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9"/>
  <workbookPr defaultThemeVersion="166925"/>
  <mc:AlternateContent xmlns:mc="http://schemas.openxmlformats.org/markup-compatibility/2006">
    <mc:Choice Requires="x15">
      <x15ac:absPath xmlns:x15ac="http://schemas.microsoft.com/office/spreadsheetml/2010/11/ac" url="Y:\0100 総務課\じょうれいくん用\☆☆☆\教育課\日南町スポーツ大会等派遣費補助金要綱\"/>
    </mc:Choice>
  </mc:AlternateContent>
  <xr:revisionPtr revIDLastSave="0" documentId="8_{2992EEFE-454B-4191-AAE0-081935B10798}" xr6:coauthVersionLast="36" xr6:coauthVersionMax="36" xr10:uidLastSave="{00000000-0000-0000-0000-000000000000}"/>
  <bookViews>
    <workbookView xWindow="0" yWindow="0" windowWidth="20280" windowHeight="8385" xr2:uid="{91123401-DF01-45E3-8D17-84ADC42FCB72}"/>
  </bookViews>
  <sheets>
    <sheet name="決算様式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0" i="1" l="1"/>
  <c r="B10" i="1" s="1"/>
  <c r="N11" i="1"/>
  <c r="Q14" i="1"/>
  <c r="B13" i="1" s="1"/>
  <c r="C13" i="1" s="1"/>
  <c r="Q19" i="1"/>
  <c r="B19" i="1" s="1"/>
  <c r="C19" i="1" s="1"/>
  <c r="Q20" i="1"/>
  <c r="C22" i="1"/>
  <c r="C26" i="1"/>
  <c r="C10" i="1" l="1"/>
  <c r="C23" i="1" s="1"/>
  <c r="C24" i="1" s="1"/>
  <c r="C28" i="1" s="1"/>
  <c r="B23" i="1"/>
  <c r="B28" i="1" s="1"/>
</calcChain>
</file>

<file path=xl/sharedStrings.xml><?xml version="1.0" encoding="utf-8"?>
<sst xmlns="http://schemas.openxmlformats.org/spreadsheetml/2006/main" count="50" uniqueCount="39">
  <si>
    <t>１台あたり20円／㎞</t>
    <rPh sb="1" eb="2">
      <t>ダイ</t>
    </rPh>
    <rPh sb="7" eb="8">
      <t>エン</t>
    </rPh>
    <phoneticPr fontId="2"/>
  </si>
  <si>
    <t>自家用車での参加旅費基準額</t>
    <rPh sb="0" eb="4">
      <t>ジカヨウシャ</t>
    </rPh>
    <rPh sb="6" eb="8">
      <t>サンカ</t>
    </rPh>
    <rPh sb="8" eb="10">
      <t>リョヒ</t>
    </rPh>
    <rPh sb="10" eb="12">
      <t>キジュン</t>
    </rPh>
    <rPh sb="12" eb="13">
      <t>ガク</t>
    </rPh>
    <phoneticPr fontId="2"/>
  </si>
  <si>
    <t>※補助対象経費について</t>
    <rPh sb="1" eb="3">
      <t>ホジョ</t>
    </rPh>
    <rPh sb="3" eb="5">
      <t>タイショウ</t>
    </rPh>
    <rPh sb="5" eb="7">
      <t>ケイヒ</t>
    </rPh>
    <phoneticPr fontId="2"/>
  </si>
  <si>
    <t>補助金額（①＋②）</t>
    <rPh sb="0" eb="2">
      <t>ホジョ</t>
    </rPh>
    <rPh sb="2" eb="4">
      <t>キンガク</t>
    </rPh>
    <phoneticPr fontId="2"/>
  </si>
  <si>
    <t>（千円未満切り捨て）</t>
    <rPh sb="1" eb="2">
      <t>セン</t>
    </rPh>
    <rPh sb="2" eb="5">
      <t>エンミマン</t>
    </rPh>
    <rPh sb="5" eb="6">
      <t>キ</t>
    </rPh>
    <rPh sb="7" eb="8">
      <t>ス</t>
    </rPh>
    <phoneticPr fontId="2"/>
  </si>
  <si>
    <t>大会参加料　②　</t>
    <rPh sb="0" eb="2">
      <t>タイカイ</t>
    </rPh>
    <rPh sb="2" eb="5">
      <t>サンカリョウ</t>
    </rPh>
    <phoneticPr fontId="2"/>
  </si>
  <si>
    <t>補助算定基準額　①×１／２</t>
    <rPh sb="0" eb="2">
      <t>ホジョ</t>
    </rPh>
    <rPh sb="2" eb="4">
      <t>サンテイ</t>
    </rPh>
    <rPh sb="4" eb="6">
      <t>キジュン</t>
    </rPh>
    <rPh sb="6" eb="7">
      <t>ガク</t>
    </rPh>
    <phoneticPr fontId="2"/>
  </si>
  <si>
    <t>小計　　①　　</t>
    <rPh sb="0" eb="2">
      <t>ショウケイ</t>
    </rPh>
    <phoneticPr fontId="2"/>
  </si>
  <si>
    <t>その他</t>
    <rPh sb="2" eb="3">
      <t>タ</t>
    </rPh>
    <phoneticPr fontId="2"/>
  </si>
  <si>
    <t>＝</t>
    <phoneticPr fontId="2"/>
  </si>
  <si>
    <t>人</t>
    <rPh sb="0" eb="1">
      <t>ニン</t>
    </rPh>
    <phoneticPr fontId="2"/>
  </si>
  <si>
    <t>泊×</t>
    <rPh sb="0" eb="1">
      <t>ハク</t>
    </rPh>
    <phoneticPr fontId="2"/>
  </si>
  <si>
    <t>×</t>
    <phoneticPr fontId="2"/>
  </si>
  <si>
    <t>監督・コーチ</t>
    <rPh sb="0" eb="2">
      <t>カントク</t>
    </rPh>
    <phoneticPr fontId="2"/>
  </si>
  <si>
    <t>選手</t>
    <rPh sb="0" eb="2">
      <t>センシュ</t>
    </rPh>
    <phoneticPr fontId="2"/>
  </si>
  <si>
    <t>宿泊費</t>
    <rPh sb="0" eb="3">
      <t>シュクハクヒ</t>
    </rPh>
    <phoneticPr fontId="2"/>
  </si>
  <si>
    <t>台＝</t>
    <rPh sb="0" eb="1">
      <t>ダイ</t>
    </rPh>
    <phoneticPr fontId="2"/>
  </si>
  <si>
    <t>回×</t>
    <rPh sb="0" eb="1">
      <t>カイ</t>
    </rPh>
    <phoneticPr fontId="2"/>
  </si>
  <si>
    <t>ｋｍ×</t>
  </si>
  <si>
    <t>×</t>
  </si>
  <si>
    <t>自家用車借り上げ料</t>
    <rPh sb="0" eb="4">
      <t>ジカヨウシャ</t>
    </rPh>
    <rPh sb="4" eb="5">
      <t>カ</t>
    </rPh>
    <rPh sb="6" eb="7">
      <t>ア</t>
    </rPh>
    <rPh sb="8" eb="9">
      <t>リョウ</t>
    </rPh>
    <phoneticPr fontId="2"/>
  </si>
  <si>
    <t>交通費</t>
    <rPh sb="0" eb="3">
      <t>コウツウヒ</t>
    </rPh>
    <phoneticPr fontId="2"/>
  </si>
  <si>
    <t>円</t>
    <rPh sb="0" eb="1">
      <t>エン</t>
    </rPh>
    <phoneticPr fontId="2"/>
  </si>
  <si>
    <t>日</t>
    <rPh sb="0" eb="1">
      <t>ニチ</t>
    </rPh>
    <phoneticPr fontId="2"/>
  </si>
  <si>
    <t>円×</t>
    <rPh sb="0" eb="1">
      <t>エン</t>
    </rPh>
    <phoneticPr fontId="2"/>
  </si>
  <si>
    <t>運転手日当</t>
    <rPh sb="0" eb="3">
      <t>ウンテンシュ</t>
    </rPh>
    <rPh sb="3" eb="5">
      <t>ニットウ</t>
    </rPh>
    <phoneticPr fontId="2"/>
  </si>
  <si>
    <t>マイクロバス</t>
    <phoneticPr fontId="2"/>
  </si>
  <si>
    <t>車借上料</t>
    <rPh sb="0" eb="1">
      <t>クルマ</t>
    </rPh>
    <rPh sb="1" eb="2">
      <t>カ</t>
    </rPh>
    <rPh sb="2" eb="3">
      <t>ア</t>
    </rPh>
    <rPh sb="3" eb="4">
      <t>リョウ</t>
    </rPh>
    <phoneticPr fontId="2"/>
  </si>
  <si>
    <t>（単位：円）</t>
    <rPh sb="1" eb="3">
      <t>タンイ</t>
    </rPh>
    <rPh sb="4" eb="5">
      <t>エン</t>
    </rPh>
    <phoneticPr fontId="2"/>
  </si>
  <si>
    <t>算　　　　　　出　　　　　　基　　　　　　礎</t>
    <rPh sb="0" eb="1">
      <t>ザン</t>
    </rPh>
    <rPh sb="7" eb="8">
      <t>デ</t>
    </rPh>
    <rPh sb="14" eb="15">
      <t>モト</t>
    </rPh>
    <rPh sb="21" eb="22">
      <t>イシズエ</t>
    </rPh>
    <phoneticPr fontId="2"/>
  </si>
  <si>
    <t>対象額</t>
    <rPh sb="0" eb="3">
      <t>タイショウガク</t>
    </rPh>
    <phoneticPr fontId="2"/>
  </si>
  <si>
    <t>事業に要する経費</t>
    <rPh sb="0" eb="2">
      <t>ジギョウ</t>
    </rPh>
    <rPh sb="3" eb="4">
      <t>ヨウ</t>
    </rPh>
    <rPh sb="6" eb="8">
      <t>ケイヒ</t>
    </rPh>
    <phoneticPr fontId="2"/>
  </si>
  <si>
    <t>補助対象経費</t>
    <rPh sb="0" eb="2">
      <t>ホジョ</t>
    </rPh>
    <rPh sb="2" eb="4">
      <t>タイショウ</t>
    </rPh>
    <rPh sb="4" eb="6">
      <t>ケイヒ</t>
    </rPh>
    <phoneticPr fontId="2"/>
  </si>
  <si>
    <t>参加者又は参加団体名</t>
    <rPh sb="0" eb="3">
      <t>サンカシャ</t>
    </rPh>
    <rPh sb="3" eb="4">
      <t>マタ</t>
    </rPh>
    <rPh sb="5" eb="7">
      <t>サンカ</t>
    </rPh>
    <rPh sb="7" eb="9">
      <t>ダンタイ</t>
    </rPh>
    <rPh sb="9" eb="10">
      <t>メイ</t>
    </rPh>
    <phoneticPr fontId="2"/>
  </si>
  <si>
    <t>会場</t>
    <rPh sb="0" eb="2">
      <t>カイジョウ</t>
    </rPh>
    <phoneticPr fontId="2"/>
  </si>
  <si>
    <t>　    　　年　　月　　日（　）～　    　　年　　月　　日（　）</t>
    <rPh sb="7" eb="8">
      <t>ネン</t>
    </rPh>
    <rPh sb="10" eb="11">
      <t>ガツ</t>
    </rPh>
    <rPh sb="13" eb="14">
      <t>ニチ</t>
    </rPh>
    <phoneticPr fontId="2"/>
  </si>
  <si>
    <t>大会開催年月日</t>
    <rPh sb="0" eb="2">
      <t>タイカイ</t>
    </rPh>
    <rPh sb="2" eb="4">
      <t>カイサイ</t>
    </rPh>
    <rPh sb="4" eb="7">
      <t>ネンガッピ</t>
    </rPh>
    <phoneticPr fontId="2"/>
  </si>
  <si>
    <t>派遣大会名称</t>
    <rPh sb="0" eb="2">
      <t>ハケン</t>
    </rPh>
    <rPh sb="2" eb="4">
      <t>タイカイ</t>
    </rPh>
    <rPh sb="4" eb="6">
      <t>メイショウ</t>
    </rPh>
    <phoneticPr fontId="2"/>
  </si>
  <si>
    <t>日南町大会等派遣費補助金対象経費決算書</t>
    <rPh sb="0" eb="3">
      <t>ニチナンチョウ</t>
    </rPh>
    <rPh sb="3" eb="5">
      <t>タイカイ</t>
    </rPh>
    <rPh sb="5" eb="6">
      <t>トウ</t>
    </rPh>
    <rPh sb="6" eb="9">
      <t>ハケンヒ</t>
    </rPh>
    <rPh sb="9" eb="12">
      <t>ホジョキン</t>
    </rPh>
    <rPh sb="12" eb="14">
      <t>タイショウ</t>
    </rPh>
    <rPh sb="14" eb="16">
      <t>ケイヒ</t>
    </rPh>
    <rPh sb="16" eb="19">
      <t>ケッサンショ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</si>
</sst>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#&quot;円&quot;"/>
    <numFmt numFmtId="177" formatCode="0_);[Red]\(0\)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.5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67">
    <xf numFmtId="0" fontId="0" fillId="0" borderId="0" xfId="0"/>
    <xf numFmtId="38" fontId="1" fillId="0" borderId="0" xfId="1"/>
    <xf numFmtId="0" fontId="3" fillId="0" borderId="0" xfId="0" applyFont="1"/>
    <xf numFmtId="38" fontId="3" fillId="0" borderId="0" xfId="1" applyFont="1"/>
    <xf numFmtId="0" fontId="0" fillId="0" borderId="1" xfId="0" applyBorder="1"/>
    <xf numFmtId="38" fontId="0" fillId="0" borderId="2" xfId="1" applyFont="1" applyBorder="1"/>
    <xf numFmtId="0" fontId="0" fillId="0" borderId="2" xfId="0" applyBorder="1"/>
    <xf numFmtId="0" fontId="0" fillId="0" borderId="3" xfId="0" applyBorder="1"/>
    <xf numFmtId="38" fontId="0" fillId="0" borderId="4" xfId="0" applyNumberFormat="1" applyBorder="1"/>
    <xf numFmtId="3" fontId="0" fillId="0" borderId="4" xfId="0" applyNumberFormat="1" applyBorder="1"/>
    <xf numFmtId="0" fontId="0" fillId="0" borderId="3" xfId="0" applyBorder="1" applyAlignment="1">
      <alignment horizontal="distributed"/>
    </xf>
    <xf numFmtId="0" fontId="0" fillId="0" borderId="5" xfId="0" applyBorder="1"/>
    <xf numFmtId="38" fontId="0" fillId="0" borderId="6" xfId="1" applyFont="1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7" xfId="0" applyBorder="1" applyAlignment="1">
      <alignment horizontal="distributed"/>
    </xf>
    <xf numFmtId="0" fontId="0" fillId="0" borderId="9" xfId="0" applyBorder="1"/>
    <xf numFmtId="38" fontId="0" fillId="0" borderId="0" xfId="1" applyFont="1" applyBorder="1"/>
    <xf numFmtId="0" fontId="0" fillId="0" borderId="0" xfId="0" applyBorder="1"/>
    <xf numFmtId="0" fontId="0" fillId="0" borderId="10" xfId="0" applyBorder="1"/>
    <xf numFmtId="38" fontId="0" fillId="0" borderId="11" xfId="1" applyFont="1" applyBorder="1"/>
    <xf numFmtId="0" fontId="0" fillId="0" borderId="11" xfId="0" applyBorder="1"/>
    <xf numFmtId="0" fontId="0" fillId="0" borderId="10" xfId="0" applyBorder="1" applyAlignment="1">
      <alignment horizontal="distributed"/>
    </xf>
    <xf numFmtId="0" fontId="0" fillId="0" borderId="12" xfId="0" applyBorder="1"/>
    <xf numFmtId="38" fontId="0" fillId="0" borderId="13" xfId="1" applyFont="1" applyBorder="1"/>
    <xf numFmtId="0" fontId="0" fillId="0" borderId="13" xfId="0" applyBorder="1"/>
    <xf numFmtId="0" fontId="0" fillId="0" borderId="14" xfId="0" applyBorder="1"/>
    <xf numFmtId="38" fontId="0" fillId="0" borderId="15" xfId="1" applyFont="1" applyBorder="1"/>
    <xf numFmtId="3" fontId="0" fillId="0" borderId="15" xfId="0" applyNumberFormat="1" applyBorder="1"/>
    <xf numFmtId="0" fontId="0" fillId="0" borderId="14" xfId="0" applyBorder="1" applyAlignment="1">
      <alignment horizontal="distributed"/>
    </xf>
    <xf numFmtId="0" fontId="0" fillId="0" borderId="16" xfId="0" applyBorder="1"/>
    <xf numFmtId="38" fontId="0" fillId="0" borderId="17" xfId="1" applyFont="1" applyBorder="1"/>
    <xf numFmtId="0" fontId="0" fillId="0" borderId="17" xfId="0" applyBorder="1"/>
    <xf numFmtId="0" fontId="0" fillId="0" borderId="18" xfId="0" applyBorder="1"/>
    <xf numFmtId="38" fontId="0" fillId="0" borderId="19" xfId="0" applyNumberFormat="1" applyBorder="1"/>
    <xf numFmtId="3" fontId="0" fillId="0" borderId="19" xfId="0" applyNumberFormat="1" applyBorder="1"/>
    <xf numFmtId="0" fontId="0" fillId="0" borderId="18" xfId="0" applyBorder="1" applyAlignment="1">
      <alignment horizontal="distributed"/>
    </xf>
    <xf numFmtId="0" fontId="0" fillId="0" borderId="15" xfId="0" applyBorder="1"/>
    <xf numFmtId="38" fontId="0" fillId="0" borderId="4" xfId="1" applyFont="1" applyBorder="1"/>
    <xf numFmtId="0" fontId="0" fillId="0" borderId="4" xfId="0" applyBorder="1"/>
    <xf numFmtId="176" fontId="0" fillId="0" borderId="0" xfId="1" applyNumberFormat="1" applyFont="1" applyBorder="1"/>
    <xf numFmtId="38" fontId="0" fillId="0" borderId="15" xfId="0" applyNumberFormat="1" applyBorder="1"/>
    <xf numFmtId="0" fontId="0" fillId="0" borderId="0" xfId="0" applyFill="1" applyBorder="1"/>
    <xf numFmtId="177" fontId="0" fillId="0" borderId="0" xfId="0" applyNumberFormat="1" applyBorder="1"/>
    <xf numFmtId="0" fontId="0" fillId="0" borderId="0" xfId="0" quotePrefix="1" applyNumberFormat="1" applyBorder="1"/>
    <xf numFmtId="0" fontId="0" fillId="0" borderId="0" xfId="0" applyAlignment="1">
      <alignment horizontal="right"/>
    </xf>
    <xf numFmtId="38" fontId="0" fillId="0" borderId="0" xfId="1" applyFont="1" applyAlignment="1">
      <alignment horizontal="center"/>
    </xf>
    <xf numFmtId="0" fontId="0" fillId="0" borderId="0" xfId="0" quotePrefix="1"/>
    <xf numFmtId="0" fontId="0" fillId="0" borderId="0" xfId="0" applyFont="1" applyBorder="1"/>
    <xf numFmtId="49" fontId="0" fillId="0" borderId="0" xfId="0" applyNumberFormat="1" applyAlignment="1">
      <alignment horizontal="center"/>
    </xf>
    <xf numFmtId="3" fontId="0" fillId="0" borderId="11" xfId="0" applyNumberFormat="1" applyBorder="1"/>
    <xf numFmtId="0" fontId="0" fillId="0" borderId="12" xfId="0" applyBorder="1" applyAlignment="1">
      <alignment horizontal="right"/>
    </xf>
    <xf numFmtId="0" fontId="0" fillId="0" borderId="13" xfId="0" applyBorder="1" applyAlignment="1">
      <alignment horizontal="right"/>
    </xf>
    <xf numFmtId="0" fontId="4" fillId="0" borderId="13" xfId="0" applyFont="1" applyBorder="1"/>
    <xf numFmtId="0" fontId="0" fillId="0" borderId="15" xfId="0" applyBorder="1" applyAlignment="1">
      <alignment horizontal="right"/>
    </xf>
    <xf numFmtId="0" fontId="0" fillId="0" borderId="19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4" fillId="0" borderId="19" xfId="0" applyFont="1" applyBorder="1" applyAlignment="1">
      <alignment horizontal="center" vertical="center" shrinkToFit="1"/>
    </xf>
    <xf numFmtId="0" fontId="0" fillId="0" borderId="18" xfId="0" applyBorder="1" applyAlignment="1">
      <alignment horizontal="distributed" vertical="center"/>
    </xf>
    <xf numFmtId="0" fontId="5" fillId="0" borderId="16" xfId="0" applyFont="1" applyBorder="1" applyAlignment="1">
      <alignment vertical="center"/>
    </xf>
    <xf numFmtId="0" fontId="5" fillId="0" borderId="17" xfId="0" applyFont="1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19" xfId="0" applyBorder="1" applyAlignment="1">
      <alignment horizontal="distributed" vertical="center"/>
    </xf>
    <xf numFmtId="0" fontId="0" fillId="0" borderId="16" xfId="0" applyBorder="1" applyAlignment="1">
      <alignment vertical="center"/>
    </xf>
    <xf numFmtId="0" fontId="0" fillId="0" borderId="17" xfId="0" applyBorder="1" applyAlignment="1">
      <alignment vertical="center"/>
    </xf>
    <xf numFmtId="0" fontId="6" fillId="0" borderId="0" xfId="0" applyFont="1" applyAlignment="1">
      <alignment horizont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D7F927-1A39-483C-98C7-63A07F3DA2F1}">
  <sheetPr>
    <pageSetUpPr fitToPage="1"/>
  </sheetPr>
  <dimension ref="A1:R36"/>
  <sheetViews>
    <sheetView tabSelected="1" zoomScaleNormal="100" workbookViewId="0">
      <selection activeCell="C4" sqref="C4:R4"/>
    </sheetView>
  </sheetViews>
  <sheetFormatPr defaultRowHeight="13.5" x14ac:dyDescent="0.15"/>
  <cols>
    <col min="1" max="1" width="30.625" customWidth="1"/>
    <col min="2" max="3" width="13" customWidth="1"/>
    <col min="4" max="4" width="1" customWidth="1"/>
    <col min="5" max="5" width="13" customWidth="1"/>
    <col min="6" max="6" width="9.5" customWidth="1"/>
    <col min="7" max="7" width="4.625" customWidth="1"/>
    <col min="8" max="8" width="7.875" customWidth="1"/>
    <col min="9" max="9" width="7.625" customWidth="1"/>
    <col min="10" max="10" width="2.875" customWidth="1"/>
    <col min="11" max="11" width="4.875" customWidth="1"/>
    <col min="12" max="12" width="6.625" customWidth="1"/>
    <col min="13" max="13" width="3.375" customWidth="1"/>
    <col min="14" max="14" width="5" customWidth="1"/>
    <col min="15" max="15" width="3.375" customWidth="1"/>
    <col min="16" max="16" width="4.5" customWidth="1"/>
    <col min="17" max="17" width="7.25" customWidth="1"/>
    <col min="18" max="19" width="2" customWidth="1"/>
  </cols>
  <sheetData>
    <row r="1" spans="1:18" ht="20.100000000000001" customHeight="1" x14ac:dyDescent="0.2">
      <c r="A1" s="66" t="s">
        <v>38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</row>
    <row r="2" spans="1:18" ht="10.5" customHeight="1" x14ac:dyDescent="0.15"/>
    <row r="3" spans="1:18" ht="21" customHeight="1" x14ac:dyDescent="0.15">
      <c r="A3" s="63" t="s">
        <v>37</v>
      </c>
      <c r="B3" s="62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4"/>
    </row>
    <row r="4" spans="1:18" ht="21" customHeight="1" x14ac:dyDescent="0.15">
      <c r="A4" s="63" t="s">
        <v>36</v>
      </c>
      <c r="B4" s="62"/>
      <c r="C4" s="65" t="s">
        <v>35</v>
      </c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4"/>
    </row>
    <row r="5" spans="1:18" ht="21" customHeight="1" x14ac:dyDescent="0.15">
      <c r="A5" s="63" t="s">
        <v>34</v>
      </c>
      <c r="B5" s="62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4"/>
    </row>
    <row r="6" spans="1:18" ht="21" customHeight="1" x14ac:dyDescent="0.15">
      <c r="A6" s="63" t="s">
        <v>33</v>
      </c>
      <c r="B6" s="62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0"/>
    </row>
    <row r="8" spans="1:18" ht="19.5" customHeight="1" x14ac:dyDescent="0.15">
      <c r="A8" s="59" t="s">
        <v>32</v>
      </c>
      <c r="B8" s="58" t="s">
        <v>31</v>
      </c>
      <c r="C8" s="57" t="s">
        <v>30</v>
      </c>
      <c r="D8" s="56" t="s">
        <v>29</v>
      </c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</row>
    <row r="9" spans="1:18" ht="19.5" customHeight="1" x14ac:dyDescent="0.15">
      <c r="A9" s="30"/>
      <c r="B9" s="38"/>
      <c r="C9" s="55" t="s">
        <v>22</v>
      </c>
      <c r="D9" s="27"/>
      <c r="E9" s="26"/>
      <c r="F9" s="54"/>
      <c r="G9" s="26"/>
      <c r="H9" s="26"/>
      <c r="I9" s="26"/>
      <c r="J9" s="26"/>
      <c r="K9" s="26"/>
      <c r="L9" s="26"/>
      <c r="M9" s="26"/>
      <c r="N9" s="26"/>
      <c r="O9" s="26"/>
      <c r="P9" s="26"/>
      <c r="Q9" s="53" t="s">
        <v>28</v>
      </c>
      <c r="R9" s="52"/>
    </row>
    <row r="10" spans="1:18" ht="19.5" customHeight="1" x14ac:dyDescent="0.15">
      <c r="A10" s="23" t="s">
        <v>27</v>
      </c>
      <c r="B10" s="51">
        <f>+N10</f>
        <v>0</v>
      </c>
      <c r="C10" s="21">
        <f>+B10</f>
        <v>0</v>
      </c>
      <c r="D10" s="20"/>
      <c r="E10" t="s">
        <v>26</v>
      </c>
      <c r="F10" s="50"/>
      <c r="I10" s="46" t="s">
        <v>24</v>
      </c>
      <c r="K10" s="46" t="s">
        <v>23</v>
      </c>
      <c r="M10" s="48" t="s">
        <v>9</v>
      </c>
      <c r="N10" s="47">
        <f>H10*J10</f>
        <v>0</v>
      </c>
      <c r="O10" s="47"/>
      <c r="P10" s="46" t="s">
        <v>22</v>
      </c>
      <c r="R10" s="17"/>
    </row>
    <row r="11" spans="1:18" ht="19.5" customHeight="1" x14ac:dyDescent="0.15">
      <c r="A11" s="23"/>
      <c r="B11" s="22"/>
      <c r="C11" s="21"/>
      <c r="D11" s="20"/>
      <c r="E11" s="49" t="s">
        <v>25</v>
      </c>
      <c r="F11" s="19"/>
      <c r="G11" s="19"/>
      <c r="H11" s="19"/>
      <c r="I11" s="46" t="s">
        <v>24</v>
      </c>
      <c r="K11" s="46" t="s">
        <v>23</v>
      </c>
      <c r="M11" s="48" t="s">
        <v>9</v>
      </c>
      <c r="N11" s="47">
        <f>H11*J11</f>
        <v>0</v>
      </c>
      <c r="O11" s="47"/>
      <c r="P11" s="46" t="s">
        <v>22</v>
      </c>
      <c r="Q11" s="18"/>
      <c r="R11" s="17"/>
    </row>
    <row r="12" spans="1:18" ht="18.75" customHeight="1" x14ac:dyDescent="0.15">
      <c r="A12" s="10"/>
      <c r="B12" s="40"/>
      <c r="C12" s="39"/>
      <c r="D12" s="7"/>
      <c r="E12" s="6"/>
      <c r="F12" s="6"/>
      <c r="G12" s="6"/>
      <c r="H12" s="6"/>
      <c r="I12" s="5"/>
      <c r="J12" s="6"/>
      <c r="K12" s="6"/>
      <c r="L12" s="6"/>
      <c r="M12" s="6"/>
      <c r="N12" s="6"/>
      <c r="O12" s="6"/>
      <c r="P12" s="6"/>
      <c r="Q12" s="5"/>
      <c r="R12" s="4"/>
    </row>
    <row r="13" spans="1:18" ht="19.5" customHeight="1" x14ac:dyDescent="0.15">
      <c r="A13" s="30" t="s">
        <v>21</v>
      </c>
      <c r="B13" s="29">
        <f>+SUM(Q13:Q18)</f>
        <v>0</v>
      </c>
      <c r="C13" s="28">
        <f>+B13</f>
        <v>0</v>
      </c>
      <c r="D13" s="27"/>
      <c r="E13" s="26"/>
      <c r="F13" s="26"/>
      <c r="G13" s="26"/>
      <c r="H13" s="26"/>
      <c r="I13" s="25"/>
      <c r="J13" s="26"/>
      <c r="K13" s="26"/>
      <c r="L13" s="26"/>
      <c r="M13" s="26"/>
      <c r="N13" s="26"/>
      <c r="O13" s="26"/>
      <c r="P13" s="26"/>
      <c r="Q13" s="25"/>
      <c r="R13" s="24"/>
    </row>
    <row r="14" spans="1:18" ht="19.5" customHeight="1" x14ac:dyDescent="0.15">
      <c r="A14" s="23"/>
      <c r="B14" s="22"/>
      <c r="C14" s="21"/>
      <c r="D14" s="20"/>
      <c r="E14" s="43" t="s">
        <v>20</v>
      </c>
      <c r="F14" s="19"/>
      <c r="G14" s="19"/>
      <c r="H14" s="19"/>
      <c r="I14" s="41">
        <v>20</v>
      </c>
      <c r="J14" s="19" t="s">
        <v>19</v>
      </c>
      <c r="K14" s="45"/>
      <c r="L14" s="19" t="s">
        <v>18</v>
      </c>
      <c r="M14" s="19"/>
      <c r="N14" s="19" t="s">
        <v>17</v>
      </c>
      <c r="O14" s="19"/>
      <c r="P14" s="19" t="s">
        <v>16</v>
      </c>
      <c r="Q14" s="41">
        <f>I14*K14*M14*O14</f>
        <v>0</v>
      </c>
      <c r="R14" s="17"/>
    </row>
    <row r="15" spans="1:18" ht="19.5" customHeight="1" x14ac:dyDescent="0.15">
      <c r="A15" s="23"/>
      <c r="B15" s="22"/>
      <c r="C15" s="21"/>
      <c r="D15" s="20"/>
      <c r="E15" s="43"/>
      <c r="F15" s="19"/>
      <c r="G15" s="19"/>
      <c r="H15" s="19"/>
      <c r="I15" s="18"/>
      <c r="J15" s="19"/>
      <c r="K15" s="44"/>
      <c r="L15" s="19"/>
      <c r="M15" s="19"/>
      <c r="N15" s="19"/>
      <c r="O15" s="19"/>
      <c r="P15" s="19"/>
      <c r="Q15" s="18"/>
      <c r="R15" s="17"/>
    </row>
    <row r="16" spans="1:18" ht="19.5" customHeight="1" x14ac:dyDescent="0.15">
      <c r="A16" s="23"/>
      <c r="B16" s="22"/>
      <c r="C16" s="21"/>
      <c r="D16" s="20"/>
      <c r="E16" s="43"/>
      <c r="F16" s="19"/>
      <c r="G16" s="19"/>
      <c r="H16" s="19"/>
      <c r="I16" s="18"/>
      <c r="J16" s="19"/>
      <c r="K16" s="44"/>
      <c r="L16" s="19"/>
      <c r="M16" s="19"/>
      <c r="N16" s="19"/>
      <c r="O16" s="19"/>
      <c r="P16" s="19"/>
      <c r="Q16" s="18"/>
      <c r="R16" s="17"/>
    </row>
    <row r="17" spans="1:18" ht="19.5" customHeight="1" x14ac:dyDescent="0.15">
      <c r="A17" s="23"/>
      <c r="B17" s="22"/>
      <c r="C17" s="21"/>
      <c r="D17" s="20"/>
      <c r="E17" s="19"/>
      <c r="F17" s="19"/>
      <c r="G17" s="19"/>
      <c r="H17" s="19"/>
      <c r="I17" s="18"/>
      <c r="J17" s="19"/>
      <c r="K17" s="19"/>
      <c r="L17" s="19"/>
      <c r="M17" s="19"/>
      <c r="N17" s="19"/>
      <c r="O17" s="19"/>
      <c r="P17" s="19"/>
      <c r="Q17" s="18"/>
      <c r="R17" s="17"/>
    </row>
    <row r="18" spans="1:18" ht="19.5" customHeight="1" x14ac:dyDescent="0.15">
      <c r="A18" s="23"/>
      <c r="B18" s="22"/>
      <c r="C18" s="21"/>
      <c r="D18" s="20"/>
      <c r="E18" s="43"/>
      <c r="F18" s="43"/>
      <c r="G18" s="19"/>
      <c r="H18" s="19"/>
      <c r="I18" s="5"/>
      <c r="J18" s="19"/>
      <c r="K18" s="19"/>
      <c r="L18" s="19"/>
      <c r="M18" s="19"/>
      <c r="N18" s="19"/>
      <c r="O18" s="19"/>
      <c r="P18" s="19"/>
      <c r="Q18" s="5"/>
      <c r="R18" s="17"/>
    </row>
    <row r="19" spans="1:18" ht="19.5" customHeight="1" x14ac:dyDescent="0.15">
      <c r="A19" s="30" t="s">
        <v>15</v>
      </c>
      <c r="B19" s="42">
        <f>+Q19+Q20</f>
        <v>0</v>
      </c>
      <c r="C19" s="28">
        <f>+B19</f>
        <v>0</v>
      </c>
      <c r="D19" s="27"/>
      <c r="E19" s="26" t="s">
        <v>14</v>
      </c>
      <c r="F19" s="26"/>
      <c r="G19" s="26"/>
      <c r="H19" s="26"/>
      <c r="I19" s="41"/>
      <c r="J19" s="26" t="s">
        <v>12</v>
      </c>
      <c r="K19" s="26"/>
      <c r="L19" s="26" t="s">
        <v>11</v>
      </c>
      <c r="M19" s="26"/>
      <c r="N19" s="26" t="s">
        <v>10</v>
      </c>
      <c r="O19" s="26" t="s">
        <v>9</v>
      </c>
      <c r="P19" s="26"/>
      <c r="Q19" s="41">
        <f>I19*K19*M19</f>
        <v>0</v>
      </c>
      <c r="R19" s="24"/>
    </row>
    <row r="20" spans="1:18" ht="19.5" customHeight="1" x14ac:dyDescent="0.15">
      <c r="A20" s="23"/>
      <c r="B20" s="22"/>
      <c r="C20" s="21"/>
      <c r="D20" s="20"/>
      <c r="E20" s="19" t="s">
        <v>13</v>
      </c>
      <c r="F20" s="19"/>
      <c r="G20" s="19"/>
      <c r="H20" s="19"/>
      <c r="I20" s="41"/>
      <c r="J20" s="19" t="s">
        <v>12</v>
      </c>
      <c r="K20" s="19"/>
      <c r="L20" s="19" t="s">
        <v>11</v>
      </c>
      <c r="M20" s="19"/>
      <c r="N20" s="19" t="s">
        <v>10</v>
      </c>
      <c r="O20" s="19" t="s">
        <v>9</v>
      </c>
      <c r="P20" s="19"/>
      <c r="Q20" s="41">
        <f>I20*K20*M20</f>
        <v>0</v>
      </c>
      <c r="R20" s="17"/>
    </row>
    <row r="21" spans="1:18" ht="19.5" customHeight="1" x14ac:dyDescent="0.15">
      <c r="A21" s="10"/>
      <c r="B21" s="40"/>
      <c r="C21" s="39"/>
      <c r="D21" s="7"/>
      <c r="E21" s="6"/>
      <c r="F21" s="6"/>
      <c r="G21" s="6"/>
      <c r="H21" s="6"/>
      <c r="I21" s="5"/>
      <c r="J21" s="6"/>
      <c r="K21" s="6"/>
      <c r="L21" s="6"/>
      <c r="M21" s="6"/>
      <c r="N21" s="6"/>
      <c r="O21" s="6"/>
      <c r="P21" s="6"/>
      <c r="Q21" s="5"/>
      <c r="R21" s="4"/>
    </row>
    <row r="22" spans="1:18" ht="19.5" customHeight="1" x14ac:dyDescent="0.15">
      <c r="A22" s="30" t="s">
        <v>8</v>
      </c>
      <c r="B22" s="38">
        <v>0</v>
      </c>
      <c r="C22" s="28">
        <f>+B22</f>
        <v>0</v>
      </c>
      <c r="D22" s="27"/>
      <c r="E22" s="26"/>
      <c r="F22" s="26"/>
      <c r="G22" s="26"/>
      <c r="H22" s="26"/>
      <c r="I22" s="25"/>
      <c r="J22" s="26"/>
      <c r="K22" s="26"/>
      <c r="L22" s="26"/>
      <c r="M22" s="26"/>
      <c r="N22" s="26"/>
      <c r="O22" s="26"/>
      <c r="P22" s="26"/>
      <c r="Q22" s="25"/>
      <c r="R22" s="24"/>
    </row>
    <row r="23" spans="1:18" ht="19.5" customHeight="1" x14ac:dyDescent="0.15">
      <c r="A23" s="37" t="s">
        <v>7</v>
      </c>
      <c r="B23" s="36">
        <f>+SUM(B10:B22)</f>
        <v>0</v>
      </c>
      <c r="C23" s="35">
        <f>+SUM(C10:C22)</f>
        <v>0</v>
      </c>
      <c r="D23" s="34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2"/>
      <c r="R23" s="31"/>
    </row>
    <row r="24" spans="1:18" ht="18.75" customHeight="1" x14ac:dyDescent="0.15">
      <c r="A24" s="30" t="s">
        <v>6</v>
      </c>
      <c r="B24" s="29"/>
      <c r="C24" s="28">
        <f>+INT(C23*0.5/1000)*1000</f>
        <v>0</v>
      </c>
      <c r="D24" s="27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5"/>
      <c r="R24" s="24"/>
    </row>
    <row r="25" spans="1:18" ht="14.25" thickBot="1" x14ac:dyDescent="0.2">
      <c r="A25" s="16" t="s">
        <v>4</v>
      </c>
      <c r="B25" s="15"/>
      <c r="C25" s="15"/>
      <c r="D25" s="14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2"/>
      <c r="R25" s="11"/>
    </row>
    <row r="26" spans="1:18" ht="19.5" customHeight="1" thickTop="1" x14ac:dyDescent="0.15">
      <c r="A26" s="23" t="s">
        <v>5</v>
      </c>
      <c r="B26" s="22"/>
      <c r="C26" s="21">
        <f>ROUNDDOWN(B26,-3)</f>
        <v>0</v>
      </c>
      <c r="D26" s="20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8"/>
      <c r="R26" s="17"/>
    </row>
    <row r="27" spans="1:18" ht="14.25" thickBot="1" x14ac:dyDescent="0.2">
      <c r="A27" s="16" t="s">
        <v>4</v>
      </c>
      <c r="B27" s="15"/>
      <c r="C27" s="15"/>
      <c r="D27" s="14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2"/>
      <c r="R27" s="11"/>
    </row>
    <row r="28" spans="1:18" ht="24.95" customHeight="1" thickTop="1" x14ac:dyDescent="0.15">
      <c r="A28" s="10" t="s">
        <v>3</v>
      </c>
      <c r="B28" s="9">
        <f>B23+B26</f>
        <v>0</v>
      </c>
      <c r="C28" s="8">
        <f>C24+C26</f>
        <v>0</v>
      </c>
      <c r="D28" s="7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5"/>
      <c r="R28" s="4"/>
    </row>
    <row r="30" spans="1:18" x14ac:dyDescent="0.15">
      <c r="A30" s="2" t="s">
        <v>2</v>
      </c>
      <c r="B30" s="2"/>
      <c r="C30" s="2"/>
      <c r="D30" s="2"/>
      <c r="E30" s="2"/>
      <c r="F30" s="2"/>
    </row>
    <row r="31" spans="1:18" x14ac:dyDescent="0.15">
      <c r="A31" s="2" t="s">
        <v>1</v>
      </c>
      <c r="B31" s="2" t="s">
        <v>0</v>
      </c>
      <c r="C31" s="2"/>
      <c r="D31" s="2"/>
      <c r="E31" s="2"/>
      <c r="F31" s="2"/>
    </row>
    <row r="32" spans="1:18" x14ac:dyDescent="0.15">
      <c r="A32" s="2"/>
      <c r="B32" s="2"/>
      <c r="C32" s="2"/>
      <c r="D32" s="2"/>
      <c r="E32" s="2"/>
      <c r="F32" s="2"/>
    </row>
    <row r="33" spans="1:6" x14ac:dyDescent="0.15">
      <c r="A33" s="2"/>
      <c r="B33" s="2"/>
      <c r="C33" s="3"/>
      <c r="D33" s="2"/>
      <c r="E33" s="2"/>
      <c r="F33" s="3"/>
    </row>
    <row r="34" spans="1:6" x14ac:dyDescent="0.15">
      <c r="A34" s="2"/>
      <c r="B34" s="2"/>
      <c r="C34" s="3"/>
      <c r="D34" s="2"/>
      <c r="E34" s="2"/>
      <c r="F34" s="3"/>
    </row>
    <row r="35" spans="1:6" x14ac:dyDescent="0.15">
      <c r="A35" s="2"/>
      <c r="B35" s="2"/>
      <c r="C35" s="3"/>
      <c r="D35" s="2"/>
      <c r="E35" s="2"/>
      <c r="F35" s="2"/>
    </row>
    <row r="36" spans="1:6" x14ac:dyDescent="0.15">
      <c r="C36" s="1"/>
    </row>
  </sheetData>
  <mergeCells count="9">
    <mergeCell ref="N11:O11"/>
    <mergeCell ref="N10:O10"/>
    <mergeCell ref="A1:Q1"/>
    <mergeCell ref="Q9:R9"/>
    <mergeCell ref="C6:R6"/>
    <mergeCell ref="D8:R8"/>
    <mergeCell ref="C3:R3"/>
    <mergeCell ref="C4:R4"/>
    <mergeCell ref="C5:R5"/>
  </mergeCells>
  <phoneticPr fontId="2"/>
  <pageMargins left="0.9055118110236221" right="0.70866141732283472" top="0.74803149606299213" bottom="0.31496062992125984" header="0.31496062992125984" footer="0.31496062992125984"/>
  <pageSetup paperSize="9" scale="94" orientation="landscape" r:id="rId1"/>
  <headerFooter alignWithMargins="0">
    <oddHeader>&amp;L（様式第３号関係）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決算様式</vt:lpstr>
    </vt:vector>
  </TitlesOfParts>
  <Company>nichinan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花倉　順也</dc:creator>
  <cp:lastModifiedBy>花倉　順也</cp:lastModifiedBy>
  <dcterms:created xsi:type="dcterms:W3CDTF">2022-03-29T23:56:15Z</dcterms:created>
  <dcterms:modified xsi:type="dcterms:W3CDTF">2022-03-29T23:56:29Z</dcterms:modified>
</cp:coreProperties>
</file>