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l013_bibai-city\in\ActData\110000193\Current\FormEtc\"/>
    </mc:Choice>
  </mc:AlternateContent>
  <xr:revisionPtr revIDLastSave="0" documentId="8_{8AE103A3-E866-4571-9117-256DDC451668}" xr6:coauthVersionLast="47" xr6:coauthVersionMax="47" xr10:uidLastSave="{00000000-0000-0000-0000-000000000000}"/>
  <bookViews>
    <workbookView xWindow="-120" yWindow="-120" windowWidth="29040" windowHeight="15720" xr2:uid="{9F8A4DB5-2A7F-4584-AEEF-6EC5AA895C05}"/>
  </bookViews>
  <sheets>
    <sheet name="出張命令書" sheetId="5" r:id="rId1"/>
  </sheets>
  <definedNames>
    <definedName name="_xlnm.Print_Area" localSheetId="0">出張命令書!$A$1:$V$46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5" l="1"/>
  <c r="T30" i="5"/>
  <c r="T31" i="5"/>
  <c r="I29" i="5"/>
  <c r="T32" i="5" s="1"/>
  <c r="I30" i="5"/>
  <c r="I31" i="5"/>
  <c r="T33" i="5" s="1"/>
  <c r="N29" i="5"/>
  <c r="T34" i="5" s="1"/>
  <c r="T3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M8" authorId="0" shapeId="0" xr:uid="{1AC9AFCB-8BBB-4639-813F-F050471EDFEB}">
      <text>
        <r>
          <rPr>
            <b/>
            <sz val="9"/>
            <color indexed="81"/>
            <rFont val="ＭＳ Ｐゴシック"/>
            <family val="3"/>
            <charset val="128"/>
          </rPr>
          <t>専決権者と同じ</t>
        </r>
      </text>
    </comment>
    <comment ref="A11" authorId="0" shapeId="0" xr:uid="{E79637F6-B014-4445-905D-8736D8237682}">
      <text>
        <r>
          <rPr>
            <b/>
            <sz val="9"/>
            <color indexed="81"/>
            <rFont val="ＭＳ Ｐゴシック"/>
            <family val="3"/>
            <charset val="128"/>
          </rPr>
          <t>月/日で入力</t>
        </r>
      </text>
    </comment>
    <comment ref="R16" authorId="0" shapeId="0" xr:uid="{E69043DC-2A96-40F9-9AD5-EE4AB6A0290D}">
      <text>
        <r>
          <rPr>
            <b/>
            <sz val="9"/>
            <color indexed="81"/>
            <rFont val="ＭＳ Ｐゴシック"/>
            <family val="3"/>
            <charset val="128"/>
          </rPr>
          <t>月/日で入力</t>
        </r>
      </text>
    </comment>
    <comment ref="J18" authorId="0" shapeId="0" xr:uid="{77FF188F-3952-4122-8269-D0F031A41737}">
      <text>
        <r>
          <rPr>
            <b/>
            <sz val="9"/>
            <color indexed="81"/>
            <rFont val="ＭＳ Ｐゴシック"/>
            <family val="3"/>
            <charset val="128"/>
          </rPr>
          <t>区分が鉄道の場合、「鉄道賃等一覧表」を参照の上記入すること。
また、費用弁償の場合で自宅から市役所まで等のバス料金が発生する場合には、その距離を記入すること。</t>
        </r>
      </text>
    </comment>
    <comment ref="P18" authorId="0" shapeId="0" xr:uid="{BD0DDF88-B6D0-41D9-987E-746C46F2F937}">
      <text>
        <r>
          <rPr>
            <b/>
            <sz val="9"/>
            <color indexed="81"/>
            <rFont val="ＭＳ Ｐゴシック"/>
            <family val="3"/>
            <charset val="128"/>
          </rPr>
          <t>バス、モノレール等</t>
        </r>
      </text>
    </comment>
    <comment ref="C19" authorId="0" shapeId="0" xr:uid="{ED37E186-CBAA-4A72-88B5-424BDDD1AFCB}">
      <text>
        <r>
          <rPr>
            <b/>
            <sz val="9"/>
            <color indexed="81"/>
            <rFont val="ＭＳ Ｐゴシック"/>
            <family val="3"/>
            <charset val="128"/>
          </rPr>
          <t>自由入力可能</t>
        </r>
      </text>
    </comment>
    <comment ref="E19" authorId="0" shapeId="0" xr:uid="{F0BE5E8F-2022-46B5-AC9B-3A6E8B4CDFF2}">
      <text>
        <r>
          <rPr>
            <b/>
            <sz val="9"/>
            <color indexed="81"/>
            <rFont val="ＭＳ Ｐゴシック"/>
            <family val="3"/>
            <charset val="128"/>
          </rPr>
          <t>往復「⇔」または片道「⇒」を選択</t>
        </r>
      </text>
    </comment>
    <comment ref="F19" authorId="0" shapeId="0" xr:uid="{19109C36-9F8F-45F9-BBA8-AFEE4D44CA11}">
      <text>
        <r>
          <rPr>
            <b/>
            <sz val="9"/>
            <color indexed="81"/>
            <rFont val="ＭＳ Ｐゴシック"/>
            <family val="3"/>
            <charset val="128"/>
          </rPr>
          <t>自由入力可能</t>
        </r>
      </text>
    </comment>
    <comment ref="J19" authorId="0" shapeId="0" xr:uid="{5BFB4A73-C5EA-4F7D-B660-9FE778E51587}">
      <text>
        <r>
          <rPr>
            <b/>
            <sz val="9"/>
            <color indexed="81"/>
            <rFont val="ＭＳ Ｐゴシック"/>
            <family val="3"/>
            <charset val="128"/>
          </rPr>
          <t>片道</t>
        </r>
      </text>
    </comment>
    <comment ref="R19" authorId="0" shapeId="0" xr:uid="{CD10770D-20E9-4B20-9C74-75123BD61B52}">
      <text>
        <r>
          <rPr>
            <b/>
            <sz val="9"/>
            <color indexed="81"/>
            <rFont val="ＭＳ Ｐゴシック"/>
            <family val="3"/>
            <charset val="128"/>
          </rPr>
          <t>自由記載可能</t>
        </r>
      </text>
    </comment>
    <comment ref="R20" authorId="0" shapeId="0" xr:uid="{08B45F9D-6710-4C36-917E-411159C911E8}">
      <text>
        <r>
          <rPr>
            <b/>
            <sz val="9"/>
            <color indexed="81"/>
            <rFont val="ＭＳ Ｐゴシック"/>
            <family val="3"/>
            <charset val="128"/>
          </rPr>
          <t>自由記載可能</t>
        </r>
      </text>
    </comment>
    <comment ref="R21" authorId="0" shapeId="0" xr:uid="{13B27474-0AA6-40A6-8410-B41F96A23574}">
      <text>
        <r>
          <rPr>
            <b/>
            <sz val="9"/>
            <color indexed="81"/>
            <rFont val="ＭＳ Ｐゴシック"/>
            <family val="3"/>
            <charset val="128"/>
          </rPr>
          <t>自由記載可能</t>
        </r>
      </text>
    </comment>
    <comment ref="R22" authorId="0" shapeId="0" xr:uid="{E5634AAA-5E3A-4AE9-948B-0BF1124CEC78}">
      <text>
        <r>
          <rPr>
            <b/>
            <sz val="9"/>
            <color indexed="81"/>
            <rFont val="ＭＳ Ｐゴシック"/>
            <family val="3"/>
            <charset val="128"/>
          </rPr>
          <t>自由記載可能</t>
        </r>
      </text>
    </comment>
  </commentList>
</comments>
</file>

<file path=xl/sharedStrings.xml><?xml version="1.0" encoding="utf-8"?>
<sst xmlns="http://schemas.openxmlformats.org/spreadsheetml/2006/main" count="63" uniqueCount="56">
  <si>
    <t>市長</t>
    <rPh sb="0" eb="2">
      <t>シチョウ</t>
    </rPh>
    <phoneticPr fontId="3"/>
  </si>
  <si>
    <t>副市長</t>
    <rPh sb="0" eb="3">
      <t>フクシチョウ</t>
    </rPh>
    <phoneticPr fontId="3"/>
  </si>
  <si>
    <t>係</t>
    <rPh sb="0" eb="1">
      <t>カカリ</t>
    </rPh>
    <phoneticPr fontId="3"/>
  </si>
  <si>
    <t>決　　　　　　　　　裁</t>
    <rPh sb="0" eb="1">
      <t>ケツ</t>
    </rPh>
    <rPh sb="10" eb="11">
      <t>サバ</t>
    </rPh>
    <phoneticPr fontId="3"/>
  </si>
  <si>
    <t>部</t>
    <rPh sb="0" eb="1">
      <t>ブ</t>
    </rPh>
    <phoneticPr fontId="3"/>
  </si>
  <si>
    <t>課</t>
    <rPh sb="0" eb="1">
      <t>カ</t>
    </rPh>
    <phoneticPr fontId="3"/>
  </si>
  <si>
    <t>印</t>
    <rPh sb="0" eb="1">
      <t>イン</t>
    </rPh>
    <phoneticPr fontId="3"/>
  </si>
  <si>
    <t>部長専決</t>
    <rPh sb="0" eb="2">
      <t>ブチョウ</t>
    </rPh>
    <rPh sb="2" eb="4">
      <t>センケツ</t>
    </rPh>
    <phoneticPr fontId="3"/>
  </si>
  <si>
    <t>所属職員の出張命令</t>
    <rPh sb="0" eb="2">
      <t>ショゾク</t>
    </rPh>
    <rPh sb="2" eb="4">
      <t>ショクイン</t>
    </rPh>
    <rPh sb="5" eb="7">
      <t>シュッチョウ</t>
    </rPh>
    <rPh sb="7" eb="9">
      <t>メイレイ</t>
    </rPh>
    <phoneticPr fontId="3"/>
  </si>
  <si>
    <t>課長専決</t>
    <rPh sb="0" eb="2">
      <t>カチョウ</t>
    </rPh>
    <rPh sb="2" eb="4">
      <t>センケツ</t>
    </rPh>
    <phoneticPr fontId="3"/>
  </si>
  <si>
    <t>所属職員の出張命令（宿泊を除く。）</t>
    <rPh sb="0" eb="2">
      <t>ショゾク</t>
    </rPh>
    <rPh sb="2" eb="4">
      <t>ショクイン</t>
    </rPh>
    <rPh sb="5" eb="7">
      <t>シュッチョウ</t>
    </rPh>
    <rPh sb="7" eb="9">
      <t>メイレイ</t>
    </rPh>
    <rPh sb="10" eb="12">
      <t>シュクハク</t>
    </rPh>
    <rPh sb="13" eb="14">
      <t>ノゾ</t>
    </rPh>
    <phoneticPr fontId="3"/>
  </si>
  <si>
    <t>受　　命　　者</t>
    <rPh sb="0" eb="1">
      <t>ウケ</t>
    </rPh>
    <rPh sb="3" eb="4">
      <t>イノチ</t>
    </rPh>
    <rPh sb="6" eb="7">
      <t>ジャ</t>
    </rPh>
    <phoneticPr fontId="3"/>
  </si>
  <si>
    <t>命　令　日</t>
    <rPh sb="0" eb="1">
      <t>イノチ</t>
    </rPh>
    <rPh sb="2" eb="3">
      <t>レイ</t>
    </rPh>
    <rPh sb="4" eb="5">
      <t>ビ</t>
    </rPh>
    <phoneticPr fontId="3"/>
  </si>
  <si>
    <t>＜専決区分＞</t>
    <rPh sb="1" eb="3">
      <t>センケツ</t>
    </rPh>
    <rPh sb="3" eb="5">
      <t>クブン</t>
    </rPh>
    <phoneticPr fontId="3"/>
  </si>
  <si>
    <t>氏　名</t>
    <rPh sb="0" eb="1">
      <t>シ</t>
    </rPh>
    <rPh sb="2" eb="3">
      <t>メイ</t>
    </rPh>
    <phoneticPr fontId="3"/>
  </si>
  <si>
    <t>職　名</t>
    <rPh sb="0" eb="1">
      <t>ショク</t>
    </rPh>
    <rPh sb="2" eb="3">
      <t>メイ</t>
    </rPh>
    <phoneticPr fontId="3"/>
  </si>
  <si>
    <t>出張（旅行）先</t>
    <rPh sb="0" eb="2">
      <t>シュッチョウ</t>
    </rPh>
    <rPh sb="3" eb="5">
      <t>リョコウ</t>
    </rPh>
    <rPh sb="6" eb="7">
      <t>サキ</t>
    </rPh>
    <phoneticPr fontId="3"/>
  </si>
  <si>
    <t>自</t>
    <rPh sb="0" eb="1">
      <t>ジ</t>
    </rPh>
    <phoneticPr fontId="3"/>
  </si>
  <si>
    <t>至</t>
    <rPh sb="0" eb="1">
      <t>イタ</t>
    </rPh>
    <phoneticPr fontId="3"/>
  </si>
  <si>
    <t>経　路　内　訳</t>
    <rPh sb="0" eb="1">
      <t>キョウ</t>
    </rPh>
    <rPh sb="2" eb="3">
      <t>ミチ</t>
    </rPh>
    <rPh sb="4" eb="5">
      <t>ウチ</t>
    </rPh>
    <rPh sb="6" eb="7">
      <t>ヤク</t>
    </rPh>
    <phoneticPr fontId="3"/>
  </si>
  <si>
    <t>旅　行　日　程</t>
    <rPh sb="0" eb="1">
      <t>タビ</t>
    </rPh>
    <rPh sb="2" eb="3">
      <t>ギョウ</t>
    </rPh>
    <rPh sb="4" eb="5">
      <t>ヒ</t>
    </rPh>
    <rPh sb="6" eb="7">
      <t>ホド</t>
    </rPh>
    <phoneticPr fontId="3"/>
  </si>
  <si>
    <t>鉄道賃</t>
    <rPh sb="0" eb="2">
      <t>テツドウ</t>
    </rPh>
    <rPh sb="2" eb="3">
      <t>チン</t>
    </rPh>
    <phoneticPr fontId="3"/>
  </si>
  <si>
    <t>合計</t>
    <rPh sb="0" eb="2">
      <t>ゴウケイ</t>
    </rPh>
    <phoneticPr fontId="3"/>
  </si>
  <si>
    <t>日当</t>
    <rPh sb="0" eb="2">
      <t>ニットウ</t>
    </rPh>
    <phoneticPr fontId="3"/>
  </si>
  <si>
    <t>宿泊料</t>
    <rPh sb="0" eb="3">
      <t>シュクハクリョウ</t>
    </rPh>
    <phoneticPr fontId="3"/>
  </si>
  <si>
    <t>用　　　　　務</t>
    <rPh sb="0" eb="1">
      <t>ヨウ</t>
    </rPh>
    <rPh sb="6" eb="7">
      <t>ツトム</t>
    </rPh>
    <phoneticPr fontId="3"/>
  </si>
  <si>
    <t>区分</t>
    <rPh sb="0" eb="2">
      <t>クブン</t>
    </rPh>
    <phoneticPr fontId="3"/>
  </si>
  <si>
    <t>備　　考</t>
    <rPh sb="0" eb="1">
      <t>ビ</t>
    </rPh>
    <rPh sb="3" eb="4">
      <t>コウ</t>
    </rPh>
    <phoneticPr fontId="3"/>
  </si>
  <si>
    <t>航空賃</t>
    <rPh sb="0" eb="2">
      <t>コウクウ</t>
    </rPh>
    <rPh sb="2" eb="3">
      <t>チン</t>
    </rPh>
    <phoneticPr fontId="3"/>
  </si>
  <si>
    <t>その他</t>
    <rPh sb="2" eb="3">
      <t>タ</t>
    </rPh>
    <phoneticPr fontId="3"/>
  </si>
  <si>
    <t>区　　　間</t>
    <rPh sb="0" eb="1">
      <t>ク</t>
    </rPh>
    <rPh sb="4" eb="5">
      <t>アイダ</t>
    </rPh>
    <phoneticPr fontId="3"/>
  </si>
  <si>
    <t>出張命令（旅行依頼）変更欄</t>
    <rPh sb="0" eb="2">
      <t>シュッチョウ</t>
    </rPh>
    <rPh sb="2" eb="4">
      <t>メイレイ</t>
    </rPh>
    <rPh sb="5" eb="7">
      <t>リョコウ</t>
    </rPh>
    <rPh sb="7" eb="9">
      <t>イライ</t>
    </rPh>
    <rPh sb="10" eb="12">
      <t>ヘンコウ</t>
    </rPh>
    <rPh sb="12" eb="13">
      <t>ラン</t>
    </rPh>
    <phoneticPr fontId="3"/>
  </si>
  <si>
    <t>変更内容</t>
    <rPh sb="0" eb="2">
      <t>ヘンコウ</t>
    </rPh>
    <rPh sb="2" eb="4">
      <t>ナイヨウ</t>
    </rPh>
    <phoneticPr fontId="3"/>
  </si>
  <si>
    <t>追加額</t>
    <rPh sb="0" eb="2">
      <t>ツイカ</t>
    </rPh>
    <rPh sb="2" eb="3">
      <t>ガク</t>
    </rPh>
    <phoneticPr fontId="3"/>
  </si>
  <si>
    <t>決　　　裁</t>
    <rPh sb="0" eb="1">
      <t>ケツ</t>
    </rPh>
    <rPh sb="4" eb="5">
      <t>サバ</t>
    </rPh>
    <phoneticPr fontId="3"/>
  </si>
  <si>
    <t>合　　　議</t>
    <rPh sb="0" eb="1">
      <t>ゴウ</t>
    </rPh>
    <rPh sb="4" eb="5">
      <t>ギ</t>
    </rPh>
    <phoneticPr fontId="3"/>
  </si>
  <si>
    <t>人数</t>
    <rPh sb="0" eb="2">
      <t>ニンズウ</t>
    </rPh>
    <phoneticPr fontId="3"/>
  </si>
  <si>
    <t>月日</t>
    <rPh sb="0" eb="1">
      <t>ツキ</t>
    </rPh>
    <rPh sb="1" eb="2">
      <t>ヒ</t>
    </rPh>
    <phoneticPr fontId="3"/>
  </si>
  <si>
    <t>宿　泊</t>
    <rPh sb="0" eb="1">
      <t>ヤド</t>
    </rPh>
    <rPh sb="2" eb="3">
      <t>ハク</t>
    </rPh>
    <phoneticPr fontId="3"/>
  </si>
  <si>
    <t>日　当</t>
    <rPh sb="0" eb="1">
      <t>ヒ</t>
    </rPh>
    <rPh sb="2" eb="3">
      <t>トウ</t>
    </rPh>
    <phoneticPr fontId="3"/>
  </si>
  <si>
    <t>日</t>
    <rPh sb="0" eb="1">
      <t>ニチ</t>
    </rPh>
    <phoneticPr fontId="3"/>
  </si>
  <si>
    <t>夜</t>
    <rPh sb="0" eb="1">
      <t>ヨル</t>
    </rPh>
    <phoneticPr fontId="3"/>
  </si>
  <si>
    <t>ほか</t>
    <phoneticPr fontId="3"/>
  </si>
  <si>
    <t>名</t>
    <rPh sb="0" eb="1">
      <t>メイ</t>
    </rPh>
    <phoneticPr fontId="3"/>
  </si>
  <si>
    <t>－</t>
  </si>
  <si>
    <t>摘　要</t>
    <rPh sb="0" eb="1">
      <t>チャク</t>
    </rPh>
    <rPh sb="2" eb="3">
      <t>ヨウ</t>
    </rPh>
    <phoneticPr fontId="3"/>
  </si>
  <si>
    <t>※旅行者が複数いるときは、摘要欄に記入するか、別紙複数旅行者内訳書（任意様式）を添付すること。</t>
    <rPh sb="1" eb="3">
      <t>リョコウ</t>
    </rPh>
    <rPh sb="3" eb="4">
      <t>シャ</t>
    </rPh>
    <rPh sb="5" eb="7">
      <t>フクスウ</t>
    </rPh>
    <rPh sb="13" eb="15">
      <t>テキヨウ</t>
    </rPh>
    <rPh sb="15" eb="16">
      <t>ラン</t>
    </rPh>
    <rPh sb="17" eb="19">
      <t>キニュウ</t>
    </rPh>
    <rPh sb="23" eb="25">
      <t>ベッシ</t>
    </rPh>
    <rPh sb="25" eb="27">
      <t>フクスウ</t>
    </rPh>
    <rPh sb="27" eb="29">
      <t>リョコウ</t>
    </rPh>
    <rPh sb="29" eb="30">
      <t>シャ</t>
    </rPh>
    <rPh sb="30" eb="33">
      <t>ウチワケショ</t>
    </rPh>
    <rPh sb="34" eb="36">
      <t>ニンイ</t>
    </rPh>
    <rPh sb="36" eb="38">
      <t>ヨウシキ</t>
    </rPh>
    <rPh sb="40" eb="42">
      <t>テンプ</t>
    </rPh>
    <phoneticPr fontId="3"/>
  </si>
  <si>
    <t>距離km</t>
    <rPh sb="0" eb="2">
      <t>キョリ</t>
    </rPh>
    <phoneticPr fontId="3"/>
  </si>
  <si>
    <t>命令権者</t>
    <rPh sb="0" eb="2">
      <t>メイレイ</t>
    </rPh>
    <rPh sb="2" eb="3">
      <t>ケン</t>
    </rPh>
    <rPh sb="3" eb="4">
      <t>ジャ</t>
    </rPh>
    <phoneticPr fontId="3"/>
  </si>
  <si>
    <t>　次のとおり出張を命ずる。</t>
    <rPh sb="1" eb="2">
      <t>ツギ</t>
    </rPh>
    <rPh sb="6" eb="8">
      <t>シュッチョウ</t>
    </rPh>
    <rPh sb="9" eb="10">
      <t>メイ</t>
    </rPh>
    <phoneticPr fontId="3"/>
  </si>
  <si>
    <t>課長</t>
  </si>
  <si>
    <t>※旅費の支出に係る専決区分については課長専決となります。</t>
    <rPh sb="1" eb="3">
      <t>リョヒ</t>
    </rPh>
    <rPh sb="4" eb="6">
      <t>シシュツ</t>
    </rPh>
    <rPh sb="7" eb="8">
      <t>カカ</t>
    </rPh>
    <rPh sb="9" eb="11">
      <t>センケツ</t>
    </rPh>
    <rPh sb="11" eb="13">
      <t>クブン</t>
    </rPh>
    <rPh sb="18" eb="20">
      <t>カチョウ</t>
    </rPh>
    <rPh sb="20" eb="22">
      <t>センケツ</t>
    </rPh>
    <phoneticPr fontId="3"/>
  </si>
  <si>
    <t>部長</t>
    <rPh sb="0" eb="2">
      <t>ブチョウ</t>
    </rPh>
    <phoneticPr fontId="3"/>
  </si>
  <si>
    <t>※備考　この様式により難いときは、この様式に準じた別の様式を使用することができる。</t>
    <phoneticPr fontId="3"/>
  </si>
  <si>
    <t>合　　　　　　　　　議</t>
    <rPh sb="0" eb="1">
      <t>ゴウ</t>
    </rPh>
    <rPh sb="10" eb="11">
      <t>ギ</t>
    </rPh>
    <phoneticPr fontId="3"/>
  </si>
  <si>
    <t>変更決裁年月日（　　　年　　月　　日）</t>
    <rPh sb="0" eb="2">
      <t>ヘンコウ</t>
    </rPh>
    <rPh sb="2" eb="4">
      <t>ケッサイ</t>
    </rPh>
    <rPh sb="4" eb="7">
      <t>ネンガッピ</t>
    </rPh>
    <rPh sb="11" eb="12">
      <t>ネン</t>
    </rPh>
    <rPh sb="14" eb="15">
      <t>ガツ</t>
    </rPh>
    <rPh sb="17" eb="1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</si>
</sst>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1" formatCode="#,##0&quot;円&quot;"/>
    <numFmt numFmtId="182" formatCode="#,##0&quot;人&quot;"/>
    <numFmt numFmtId="183" formatCode="m/d"/>
    <numFmt numFmtId="186" formatCode="#,##0.0;[Red]\-#,##0.0"/>
    <numFmt numFmtId="187" formatCode="&quot;$&quot;#,##0_);[Red]&quot;¥&quot;\!\(&quot;$&quot;#,##0&quot;¥&quot;\!\)"/>
  </numFmts>
  <fonts count="18">
    <font>
      <sz val="12"/>
      <name val="ＭＳ 明朝"/>
      <family val="1"/>
      <charset val="128"/>
    </font>
    <font>
      <sz val="12"/>
      <name val="ＭＳ 明朝"/>
      <family val="1"/>
      <charset val="128"/>
    </font>
    <font>
      <sz val="9"/>
      <name val="ＭＳ 明朝"/>
      <family val="1"/>
      <charset val="128"/>
    </font>
    <font>
      <sz val="6"/>
      <name val="ＭＳ 明朝"/>
      <family val="1"/>
      <charset val="128"/>
    </font>
    <font>
      <sz val="8"/>
      <name val="ＭＳ 明朝"/>
      <family val="1"/>
      <charset val="128"/>
    </font>
    <font>
      <sz val="8"/>
      <color indexed="10"/>
      <name val="ＭＳ 明朝"/>
      <family val="1"/>
      <charset val="128"/>
    </font>
    <font>
      <sz val="11"/>
      <name val="ＭＳ 明朝"/>
      <family val="1"/>
      <charset val="128"/>
    </font>
    <font>
      <sz val="10"/>
      <name val="ＭＳ 明朝"/>
      <family val="1"/>
      <charset val="128"/>
    </font>
    <font>
      <b/>
      <sz val="9"/>
      <color indexed="81"/>
      <name val="ＭＳ Ｐゴシック"/>
      <family val="3"/>
      <charset val="128"/>
    </font>
    <font>
      <sz val="12"/>
      <color indexed="10"/>
      <name val="ＭＳ 明朝"/>
      <family val="1"/>
      <charset val="128"/>
    </font>
    <font>
      <sz val="7"/>
      <name val="ＭＳ 明朝"/>
      <family val="1"/>
      <charset val="128"/>
    </font>
    <font>
      <sz val="11"/>
      <name val="明朝"/>
      <family val="1"/>
      <charset val="128"/>
    </font>
    <font>
      <b/>
      <sz val="12"/>
      <name val="Arial"/>
      <family val="2"/>
    </font>
    <font>
      <sz val="10"/>
      <name val="MS Sans Serif"/>
      <family val="2"/>
    </font>
    <font>
      <sz val="10"/>
      <name val="Arial"/>
      <family val="2"/>
    </font>
    <font>
      <sz val="8"/>
      <name val="明朝"/>
      <family val="1"/>
      <charset val="128"/>
    </font>
    <font>
      <sz val="10"/>
      <name val="明朝"/>
      <family val="1"/>
      <charset val="128"/>
    </font>
    <font>
      <sz val="14"/>
      <name val="ＭＳ 明朝"/>
      <family val="1"/>
      <charset val="128"/>
    </font>
  </fonts>
  <fills count="3">
    <fill>
      <patternFill patternType="none"/>
    </fill>
    <fill>
      <patternFill patternType="gray125"/>
    </fill>
    <fill>
      <patternFill patternType="solid">
        <fgColor indexed="43"/>
        <bgColor indexed="64"/>
      </patternFill>
    </fill>
  </fills>
  <borders count="9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bottom/>
      <diagonal/>
    </border>
    <border>
      <left style="hair">
        <color indexed="64"/>
      </left>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hair">
        <color indexed="64"/>
      </right>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s>
  <cellStyleXfs count="15">
    <xf numFmtId="0" fontId="0" fillId="0" borderId="0"/>
    <xf numFmtId="0"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38" fontId="13" fillId="0" borderId="0" applyFont="0" applyFill="0" applyBorder="0" applyAlignment="0" applyProtection="0"/>
    <xf numFmtId="40" fontId="13" fillId="0" borderId="0" applyFont="0" applyFill="0" applyBorder="0" applyAlignment="0" applyProtection="0"/>
    <xf numFmtId="187" fontId="13" fillId="0" borderId="0" applyFont="0" applyFill="0" applyBorder="0" applyAlignment="0" applyProtection="0"/>
    <xf numFmtId="187" fontId="6" fillId="0" borderId="0" applyFont="0" applyFill="0" applyBorder="0" applyAlignment="0" applyProtection="0"/>
    <xf numFmtId="0" fontId="14"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5" fillId="0" borderId="0"/>
    <xf numFmtId="0" fontId="16" fillId="0" borderId="0"/>
    <xf numFmtId="0" fontId="17" fillId="0" borderId="0"/>
  </cellStyleXfs>
  <cellXfs count="245">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3" xfId="0" applyFont="1" applyBorder="1" applyAlignment="1" applyProtection="1">
      <alignment vertical="center"/>
      <protection locked="0"/>
    </xf>
    <xf numFmtId="183" fontId="4" fillId="0" borderId="4"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83" fontId="4" fillId="0" borderId="6"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8"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0" xfId="0" applyFont="1" applyBorder="1" applyAlignment="1" applyProtection="1">
      <alignment vertical="center"/>
      <protection locked="0"/>
    </xf>
    <xf numFmtId="0" fontId="4" fillId="0" borderId="0" xfId="0" applyFont="1" applyBorder="1" applyAlignment="1" applyProtection="1">
      <alignment horizontal="left" vertical="top"/>
      <protection locked="0"/>
    </xf>
    <xf numFmtId="0" fontId="4" fillId="0" borderId="11" xfId="0" applyFont="1" applyBorder="1" applyAlignment="1" applyProtection="1">
      <alignment horizontal="center" vertical="center"/>
    </xf>
    <xf numFmtId="0" fontId="4" fillId="0" borderId="0" xfId="0" applyFont="1" applyBorder="1" applyAlignment="1" applyProtection="1">
      <alignment vertical="top"/>
    </xf>
    <xf numFmtId="0" fontId="4" fillId="0" borderId="12" xfId="0" applyFont="1" applyBorder="1" applyAlignment="1" applyProtection="1">
      <alignment vertical="center"/>
    </xf>
    <xf numFmtId="58" fontId="4" fillId="0" borderId="13" xfId="0" applyNumberFormat="1"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alignment vertical="center"/>
    </xf>
    <xf numFmtId="0" fontId="5" fillId="0" borderId="0" xfId="0" applyFont="1" applyBorder="1" applyAlignment="1" applyProtection="1">
      <alignment horizontal="left" vertical="center"/>
    </xf>
    <xf numFmtId="0" fontId="4" fillId="0" borderId="0" xfId="0" applyFont="1" applyBorder="1" applyAlignment="1" applyProtection="1">
      <alignment vertical="center"/>
    </xf>
    <xf numFmtId="0" fontId="4" fillId="0" borderId="10"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0" xfId="0" applyFont="1" applyBorder="1" applyAlignment="1" applyProtection="1">
      <alignment vertical="center"/>
    </xf>
    <xf numFmtId="0" fontId="7" fillId="0" borderId="0" xfId="0" applyFont="1" applyAlignment="1" applyProtection="1">
      <alignment vertical="center"/>
    </xf>
    <xf numFmtId="0" fontId="4" fillId="0" borderId="11" xfId="0" applyFont="1" applyBorder="1" applyAlignment="1" applyProtection="1">
      <alignment vertical="top"/>
      <protection locked="0"/>
    </xf>
    <xf numFmtId="0" fontId="4" fillId="0" borderId="17" xfId="0" applyFont="1" applyBorder="1" applyAlignment="1" applyProtection="1">
      <alignment vertical="top"/>
      <protection locked="0"/>
    </xf>
    <xf numFmtId="0" fontId="4" fillId="0" borderId="18" xfId="0" applyFont="1" applyBorder="1" applyAlignment="1" applyProtection="1">
      <alignment vertical="top"/>
      <protection locked="0"/>
    </xf>
    <xf numFmtId="0" fontId="4" fillId="0" borderId="12" xfId="0" applyFont="1" applyBorder="1" applyAlignment="1" applyProtection="1">
      <alignment vertical="top"/>
      <protection locked="0"/>
    </xf>
    <xf numFmtId="0" fontId="4" fillId="0" borderId="0" xfId="0" applyFont="1" applyBorder="1" applyAlignment="1" applyProtection="1">
      <alignment vertical="top"/>
      <protection locked="0"/>
    </xf>
    <xf numFmtId="0" fontId="4" fillId="0" borderId="19" xfId="0" applyFont="1" applyBorder="1" applyAlignment="1" applyProtection="1">
      <alignment vertical="top"/>
      <protection locked="0"/>
    </xf>
    <xf numFmtId="0" fontId="4" fillId="0" borderId="20" xfId="0" applyFont="1" applyBorder="1" applyAlignment="1" applyProtection="1">
      <alignment vertical="top"/>
      <protection locked="0"/>
    </xf>
    <xf numFmtId="0" fontId="4" fillId="0" borderId="10" xfId="0" applyFont="1" applyBorder="1" applyAlignment="1" applyProtection="1">
      <alignment vertical="top"/>
      <protection locked="0"/>
    </xf>
    <xf numFmtId="0" fontId="4" fillId="0" borderId="21" xfId="0" applyFont="1" applyBorder="1" applyAlignment="1" applyProtection="1">
      <alignment vertical="top"/>
      <protection locked="0"/>
    </xf>
    <xf numFmtId="0" fontId="4" fillId="0" borderId="22" xfId="0" applyFont="1" applyBorder="1" applyAlignment="1" applyProtection="1">
      <alignment vertical="center"/>
      <protection locked="0"/>
    </xf>
    <xf numFmtId="0" fontId="4" fillId="0" borderId="23" xfId="0" applyFont="1" applyBorder="1" applyAlignment="1" applyProtection="1">
      <alignment horizontal="center" vertical="center"/>
    </xf>
    <xf numFmtId="0" fontId="4" fillId="0" borderId="24" xfId="0" applyFont="1" applyBorder="1" applyAlignment="1" applyProtection="1">
      <alignment vertical="center"/>
      <protection locked="0"/>
    </xf>
    <xf numFmtId="0" fontId="4" fillId="0" borderId="25" xfId="0" applyFont="1" applyBorder="1" applyAlignment="1" applyProtection="1">
      <alignment horizontal="center" vertical="center"/>
    </xf>
    <xf numFmtId="0" fontId="7" fillId="0" borderId="0" xfId="0" applyFont="1" applyBorder="1" applyAlignment="1" applyProtection="1">
      <alignment vertical="center"/>
    </xf>
    <xf numFmtId="0" fontId="4" fillId="0" borderId="0" xfId="0" applyFont="1" applyBorder="1" applyAlignment="1" applyProtection="1">
      <alignment horizontal="left" vertical="center"/>
    </xf>
    <xf numFmtId="0" fontId="4" fillId="0" borderId="32"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186" fontId="4" fillId="0" borderId="61" xfId="9" applyNumberFormat="1" applyFont="1" applyBorder="1" applyAlignment="1" applyProtection="1">
      <alignment vertical="center"/>
      <protection locked="0"/>
    </xf>
    <xf numFmtId="0" fontId="4" fillId="0" borderId="45"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37"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65" xfId="0" applyFont="1" applyBorder="1" applyAlignment="1" applyProtection="1">
      <alignment horizontal="center" vertical="center" shrinkToFit="1"/>
      <protection locked="0"/>
    </xf>
    <xf numFmtId="0" fontId="1" fillId="0" borderId="1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xf>
    <xf numFmtId="0" fontId="4" fillId="0" borderId="55" xfId="0" applyFont="1" applyBorder="1" applyAlignment="1" applyProtection="1">
      <alignment horizontal="center" vertical="center"/>
    </xf>
    <xf numFmtId="38" fontId="4" fillId="0" borderId="28" xfId="9" applyFont="1" applyBorder="1" applyAlignment="1" applyProtection="1">
      <alignment vertical="center"/>
      <protection locked="0"/>
    </xf>
    <xf numFmtId="38" fontId="4" fillId="0" borderId="27" xfId="9" applyFont="1" applyBorder="1" applyAlignment="1" applyProtection="1">
      <alignment vertical="center"/>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vertical="center"/>
      <protection locked="0"/>
    </xf>
    <xf numFmtId="0" fontId="4" fillId="0" borderId="5" xfId="0" applyFont="1" applyBorder="1" applyAlignment="1" applyProtection="1">
      <alignment vertical="center"/>
      <protection locked="0"/>
    </xf>
    <xf numFmtId="0" fontId="0" fillId="0" borderId="5" xfId="0" applyBorder="1" applyAlignment="1">
      <alignment vertical="center"/>
    </xf>
    <xf numFmtId="0" fontId="0" fillId="0" borderId="66" xfId="0" applyBorder="1" applyAlignment="1">
      <alignment vertical="center"/>
    </xf>
    <xf numFmtId="181" fontId="4" fillId="2" borderId="32" xfId="9" applyNumberFormat="1" applyFont="1" applyFill="1" applyBorder="1" applyAlignment="1" applyProtection="1">
      <alignment horizontal="right" vertical="center"/>
    </xf>
    <xf numFmtId="181" fontId="4" fillId="2" borderId="33" xfId="9" applyNumberFormat="1" applyFont="1" applyFill="1" applyBorder="1" applyAlignment="1" applyProtection="1">
      <alignment horizontal="right" vertical="center"/>
    </xf>
    <xf numFmtId="181" fontId="4" fillId="2" borderId="88" xfId="9" applyNumberFormat="1" applyFont="1" applyFill="1" applyBorder="1" applyAlignment="1" applyProtection="1">
      <alignment horizontal="right" vertical="center"/>
    </xf>
    <xf numFmtId="0" fontId="4" fillId="2" borderId="51"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89" xfId="0" applyFont="1" applyFill="1" applyBorder="1" applyAlignment="1" applyProtection="1">
      <alignment horizontal="center" vertical="center"/>
    </xf>
    <xf numFmtId="0" fontId="4" fillId="2" borderId="90" xfId="0" applyFont="1" applyFill="1" applyBorder="1" applyAlignment="1" applyProtection="1">
      <alignment horizontal="center" vertical="center"/>
    </xf>
    <xf numFmtId="0" fontId="4" fillId="2" borderId="85"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0" borderId="7" xfId="0" applyFont="1" applyBorder="1" applyAlignment="1" applyProtection="1">
      <alignment vertical="center"/>
      <protection locked="0"/>
    </xf>
    <xf numFmtId="0" fontId="4" fillId="0" borderId="91" xfId="0" applyFont="1" applyBorder="1" applyAlignment="1" applyProtection="1">
      <alignment vertical="center"/>
      <protection locked="0"/>
    </xf>
    <xf numFmtId="182" fontId="4" fillId="2" borderId="90" xfId="9" applyNumberFormat="1" applyFont="1" applyFill="1" applyBorder="1" applyAlignment="1" applyProtection="1">
      <alignment horizontal="right" vertical="center"/>
    </xf>
    <xf numFmtId="182" fontId="4" fillId="2" borderId="92" xfId="9" applyNumberFormat="1" applyFont="1" applyFill="1" applyBorder="1" applyAlignment="1" applyProtection="1">
      <alignment horizontal="right" vertical="center"/>
    </xf>
    <xf numFmtId="181" fontId="4" fillId="2" borderId="26" xfId="9" applyNumberFormat="1" applyFont="1" applyFill="1" applyBorder="1" applyAlignment="1" applyProtection="1">
      <alignment horizontal="right" vertical="center"/>
    </xf>
    <xf numFmtId="181" fontId="4" fillId="2" borderId="56" xfId="9" applyNumberFormat="1" applyFont="1" applyFill="1" applyBorder="1" applyAlignment="1" applyProtection="1">
      <alignment horizontal="right" vertical="center"/>
    </xf>
    <xf numFmtId="38" fontId="4" fillId="0" borderId="83" xfId="9" applyFont="1" applyBorder="1" applyAlignment="1" applyProtection="1">
      <alignment vertical="center"/>
      <protection locked="0"/>
    </xf>
    <xf numFmtId="38" fontId="4" fillId="0" borderId="84" xfId="9" applyFont="1" applyBorder="1" applyAlignment="1" applyProtection="1">
      <alignment vertical="center"/>
      <protection locked="0"/>
    </xf>
    <xf numFmtId="181" fontId="4" fillId="2" borderId="86" xfId="9" applyNumberFormat="1" applyFont="1" applyFill="1" applyBorder="1" applyAlignment="1" applyProtection="1">
      <alignment horizontal="right" vertical="center"/>
    </xf>
    <xf numFmtId="181" fontId="4" fillId="2" borderId="87" xfId="9" applyNumberFormat="1" applyFont="1" applyFill="1" applyBorder="1" applyAlignment="1" applyProtection="1">
      <alignment horizontal="right" vertical="center"/>
    </xf>
    <xf numFmtId="0" fontId="4" fillId="0" borderId="0" xfId="0" applyFont="1" applyBorder="1" applyAlignment="1" applyProtection="1">
      <alignment horizontal="center" vertical="center"/>
      <protection locked="0"/>
    </xf>
    <xf numFmtId="0" fontId="4" fillId="0" borderId="83" xfId="0" applyFont="1" applyBorder="1" applyAlignment="1" applyProtection="1">
      <alignment horizontal="center" vertical="center"/>
      <protection locked="0"/>
    </xf>
    <xf numFmtId="0" fontId="4" fillId="0" borderId="84" xfId="0" applyFont="1" applyBorder="1" applyAlignment="1" applyProtection="1">
      <alignment horizontal="center" vertical="center"/>
      <protection locked="0"/>
    </xf>
    <xf numFmtId="0" fontId="4" fillId="0" borderId="78" xfId="0" applyFont="1" applyBorder="1" applyAlignment="1" applyProtection="1">
      <alignment horizontal="center" vertical="center" textRotation="255"/>
    </xf>
    <xf numFmtId="0" fontId="4" fillId="0" borderId="40" xfId="0" applyFont="1" applyBorder="1" applyAlignment="1" applyProtection="1">
      <alignment horizontal="center" vertical="center" textRotation="255"/>
    </xf>
    <xf numFmtId="0" fontId="4" fillId="0" borderId="41" xfId="0" applyFont="1" applyBorder="1" applyAlignment="1" applyProtection="1">
      <alignment horizontal="center" vertical="center" textRotation="255"/>
    </xf>
    <xf numFmtId="0" fontId="4" fillId="0" borderId="83" xfId="0" applyFont="1" applyBorder="1" applyAlignment="1" applyProtection="1">
      <alignment vertical="center"/>
      <protection locked="0"/>
    </xf>
    <xf numFmtId="0" fontId="4" fillId="0" borderId="26"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xf>
    <xf numFmtId="0" fontId="4" fillId="2" borderId="40"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4" fillId="2" borderId="39" xfId="0" applyFont="1" applyFill="1" applyBorder="1" applyAlignment="1" applyProtection="1">
      <alignment horizontal="center" vertical="center"/>
    </xf>
    <xf numFmtId="0" fontId="4" fillId="2" borderId="81" xfId="0" applyFont="1" applyFill="1" applyBorder="1" applyAlignment="1" applyProtection="1">
      <alignment horizontal="center" vertical="center"/>
    </xf>
    <xf numFmtId="0" fontId="4" fillId="2" borderId="82" xfId="0" applyFont="1" applyFill="1" applyBorder="1" applyAlignment="1" applyProtection="1">
      <alignment horizontal="center" vertical="center"/>
    </xf>
    <xf numFmtId="0" fontId="4" fillId="0" borderId="34"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181" fontId="4" fillId="2" borderId="24" xfId="9" applyNumberFormat="1" applyFont="1" applyFill="1" applyBorder="1" applyAlignment="1" applyProtection="1">
      <alignment horizontal="right" vertical="center"/>
      <protection locked="0"/>
    </xf>
    <xf numFmtId="181" fontId="4" fillId="2" borderId="2" xfId="9" applyNumberFormat="1" applyFont="1" applyFill="1" applyBorder="1" applyAlignment="1" applyProtection="1">
      <alignment horizontal="right" vertical="center"/>
      <protection locked="0"/>
    </xf>
    <xf numFmtId="181" fontId="4" fillId="2" borderId="48" xfId="9" applyNumberFormat="1" applyFont="1" applyFill="1" applyBorder="1" applyAlignment="1" applyProtection="1">
      <alignment horizontal="right" vertical="center"/>
      <protection locked="0"/>
    </xf>
    <xf numFmtId="0" fontId="4" fillId="0" borderId="49"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181" fontId="4" fillId="2" borderId="50" xfId="9" applyNumberFormat="1" applyFont="1" applyFill="1" applyBorder="1" applyAlignment="1" applyProtection="1">
      <alignment horizontal="right" vertical="center"/>
      <protection locked="0"/>
    </xf>
    <xf numFmtId="181" fontId="4" fillId="2" borderId="35" xfId="9" applyNumberFormat="1" applyFont="1" applyFill="1" applyBorder="1" applyAlignment="1" applyProtection="1">
      <alignment horizontal="right" vertical="center"/>
      <protection locked="0"/>
    </xf>
    <xf numFmtId="0" fontId="4" fillId="0" borderId="26" xfId="0" applyFont="1" applyFill="1" applyBorder="1" applyAlignment="1" applyProtection="1">
      <alignment horizontal="center" vertical="center"/>
    </xf>
    <xf numFmtId="0" fontId="4" fillId="0" borderId="78"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51" xfId="0" applyFont="1" applyFill="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20" xfId="0" applyFont="1" applyBorder="1" applyAlignment="1" applyProtection="1">
      <alignment horizontal="center" vertical="center"/>
    </xf>
    <xf numFmtId="181" fontId="4" fillId="0" borderId="11" xfId="0" applyNumberFormat="1" applyFont="1" applyBorder="1" applyAlignment="1" applyProtection="1">
      <alignment horizontal="right" vertical="center"/>
      <protection locked="0"/>
    </xf>
    <xf numFmtId="181" fontId="4" fillId="0" borderId="17"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81" fontId="4" fillId="0" borderId="12" xfId="0" applyNumberFormat="1" applyFont="1" applyBorder="1" applyAlignment="1" applyProtection="1">
      <alignment horizontal="right" vertical="center"/>
      <protection locked="0"/>
    </xf>
    <xf numFmtId="181" fontId="4" fillId="0" borderId="0"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right" vertical="center"/>
      <protection locked="0"/>
    </xf>
    <xf numFmtId="181" fontId="4" fillId="0" borderId="20"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36" xfId="0" applyNumberFormat="1" applyFont="1" applyBorder="1" applyAlignment="1" applyProtection="1">
      <alignment horizontal="right" vertical="center"/>
      <protection locked="0"/>
    </xf>
    <xf numFmtId="0" fontId="4" fillId="0" borderId="2" xfId="0"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xf>
    <xf numFmtId="0" fontId="4" fillId="0" borderId="81"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8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83"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84" xfId="0" applyFont="1" applyBorder="1" applyAlignment="1" applyProtection="1">
      <alignment horizontal="center" vertical="center" shrinkToFit="1"/>
      <protection locked="0"/>
    </xf>
    <xf numFmtId="186" fontId="4" fillId="0" borderId="80" xfId="9" applyNumberFormat="1" applyFont="1" applyBorder="1" applyAlignment="1" applyProtection="1">
      <alignment vertical="center"/>
      <protection locked="0"/>
    </xf>
    <xf numFmtId="0" fontId="4" fillId="0" borderId="49" xfId="0" applyFont="1" applyFill="1" applyBorder="1" applyAlignment="1" applyProtection="1">
      <alignment horizontal="center" vertical="center"/>
      <protection locked="0"/>
    </xf>
    <xf numFmtId="0" fontId="2" fillId="0" borderId="11" xfId="0" applyFont="1" applyBorder="1" applyAlignment="1" applyProtection="1">
      <alignment horizontal="left" vertical="center" indent="1"/>
      <protection locked="0"/>
    </xf>
    <xf numFmtId="0" fontId="2" fillId="0" borderId="17" xfId="0" applyFont="1" applyBorder="1" applyAlignment="1" applyProtection="1">
      <alignment horizontal="left" vertical="center" indent="1"/>
      <protection locked="0"/>
    </xf>
    <xf numFmtId="0" fontId="2" fillId="0" borderId="13" xfId="0" applyFont="1" applyBorder="1" applyAlignment="1" applyProtection="1">
      <alignment horizontal="left" vertical="center" indent="1"/>
      <protection locked="0"/>
    </xf>
    <xf numFmtId="0" fontId="2" fillId="0" borderId="16" xfId="0" applyFont="1" applyBorder="1" applyAlignment="1" applyProtection="1">
      <alignment horizontal="left" vertical="center" indent="1"/>
      <protection locked="0"/>
    </xf>
    <xf numFmtId="0" fontId="4" fillId="0" borderId="57" xfId="0" applyFont="1" applyFill="1" applyBorder="1" applyAlignment="1" applyProtection="1">
      <alignment horizontal="center" vertical="center"/>
    </xf>
    <xf numFmtId="0" fontId="4" fillId="0" borderId="58" xfId="0" applyFont="1" applyFill="1" applyBorder="1" applyAlignment="1" applyProtection="1">
      <alignment horizontal="center" vertical="center"/>
    </xf>
    <xf numFmtId="0" fontId="4" fillId="0" borderId="79" xfId="0" applyFont="1" applyFill="1" applyBorder="1" applyAlignment="1" applyProtection="1">
      <alignment horizontal="center" vertical="center"/>
    </xf>
    <xf numFmtId="0" fontId="4" fillId="0" borderId="56"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protection locked="0"/>
    </xf>
    <xf numFmtId="58" fontId="6" fillId="0" borderId="78" xfId="0" applyNumberFormat="1" applyFont="1" applyBorder="1" applyAlignment="1" applyProtection="1">
      <alignment horizontal="center" vertical="center"/>
      <protection locked="0"/>
    </xf>
    <xf numFmtId="58" fontId="6" fillId="0" borderId="17" xfId="0" applyNumberFormat="1" applyFont="1" applyBorder="1" applyAlignment="1" applyProtection="1">
      <alignment horizontal="center" vertical="center"/>
      <protection locked="0"/>
    </xf>
    <xf numFmtId="58" fontId="6" fillId="0" borderId="40" xfId="0" applyNumberFormat="1" applyFont="1" applyBorder="1" applyAlignment="1" applyProtection="1">
      <alignment horizontal="center" vertical="center"/>
      <protection locked="0"/>
    </xf>
    <xf numFmtId="58" fontId="6" fillId="0" borderId="0" xfId="0" applyNumberFormat="1" applyFont="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58" fontId="4" fillId="0" borderId="17" xfId="0" applyNumberFormat="1" applyFont="1" applyBorder="1" applyAlignment="1" applyProtection="1">
      <alignment horizontal="left" vertical="center"/>
      <protection locked="0"/>
    </xf>
    <xf numFmtId="58" fontId="4" fillId="0" borderId="3" xfId="0" applyNumberFormat="1" applyFont="1" applyBorder="1" applyAlignment="1" applyProtection="1">
      <alignment horizontal="left" vertical="center"/>
      <protection locked="0"/>
    </xf>
    <xf numFmtId="58" fontId="4" fillId="0" borderId="16" xfId="0" applyNumberFormat="1" applyFont="1" applyBorder="1" applyAlignment="1" applyProtection="1">
      <alignment horizontal="left" vertical="center"/>
      <protection locked="0"/>
    </xf>
    <xf numFmtId="58" fontId="4" fillId="0" borderId="73" xfId="0" applyNumberFormat="1" applyFont="1" applyBorder="1" applyAlignment="1" applyProtection="1">
      <alignment horizontal="left" vertical="center"/>
      <protection locked="0"/>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9" fillId="0" borderId="77"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9" fillId="0" borderId="49" xfId="0" applyFont="1" applyFill="1" applyBorder="1" applyAlignment="1" applyProtection="1">
      <alignment horizontal="center" vertical="center"/>
      <protection locked="0"/>
    </xf>
    <xf numFmtId="0" fontId="4" fillId="0" borderId="77" xfId="0" applyFont="1" applyFill="1" applyBorder="1" applyAlignment="1" applyProtection="1">
      <alignment horizontal="center" vertical="center"/>
      <protection locked="0"/>
    </xf>
    <xf numFmtId="0" fontId="2" fillId="0" borderId="11" xfId="0" applyFont="1" applyBorder="1" applyAlignment="1" applyProtection="1">
      <alignment horizontal="left" vertical="center" wrapText="1" indent="1"/>
      <protection locked="0"/>
    </xf>
    <xf numFmtId="0" fontId="2" fillId="0" borderId="17"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13" xfId="0" applyFont="1" applyBorder="1" applyAlignment="1" applyProtection="1">
      <alignment horizontal="left" vertical="center" wrapText="1" indent="1"/>
      <protection locked="0"/>
    </xf>
    <xf numFmtId="0" fontId="2" fillId="0" borderId="16" xfId="0" applyFont="1" applyBorder="1" applyAlignment="1" applyProtection="1">
      <alignment horizontal="left" vertical="center" wrapText="1" indent="1"/>
      <protection locked="0"/>
    </xf>
    <xf numFmtId="0" fontId="2" fillId="0" borderId="73" xfId="0" applyFont="1" applyBorder="1" applyAlignment="1" applyProtection="1">
      <alignment horizontal="left" vertical="center" wrapText="1" indent="1"/>
      <protection locked="0"/>
    </xf>
    <xf numFmtId="0" fontId="4" fillId="0" borderId="49" xfId="0" applyFont="1" applyFill="1" applyBorder="1" applyAlignment="1" applyProtection="1">
      <alignment horizontal="center" vertical="center" shrinkToFit="1"/>
      <protection locked="0"/>
    </xf>
    <xf numFmtId="0" fontId="4" fillId="0" borderId="47" xfId="0" applyFont="1" applyFill="1" applyBorder="1" applyAlignment="1" applyProtection="1">
      <alignment horizontal="center" vertical="center" shrinkToFit="1"/>
      <protection locked="0"/>
    </xf>
    <xf numFmtId="0" fontId="4" fillId="0" borderId="42" xfId="0" applyFont="1" applyBorder="1" applyAlignment="1" applyProtection="1">
      <alignment horizontal="center" vertical="center"/>
    </xf>
    <xf numFmtId="0" fontId="4" fillId="0" borderId="76" xfId="0" applyFont="1" applyFill="1" applyBorder="1" applyAlignment="1" applyProtection="1">
      <alignment horizontal="center" vertical="center"/>
      <protection locked="0"/>
    </xf>
    <xf numFmtId="0" fontId="4" fillId="0" borderId="16" xfId="0" applyFont="1" applyBorder="1" applyAlignment="1" applyProtection="1">
      <alignment horizontal="distributed" vertical="center"/>
      <protection locked="0"/>
    </xf>
    <xf numFmtId="0" fontId="7" fillId="0" borderId="16" xfId="0" applyFont="1" applyBorder="1" applyAlignment="1" applyProtection="1">
      <alignment horizontal="center" vertical="center"/>
    </xf>
    <xf numFmtId="0" fontId="4" fillId="0" borderId="16" xfId="0" applyFont="1" applyBorder="1" applyAlignment="1" applyProtection="1">
      <alignment horizontal="center" vertical="center"/>
      <protection locked="0"/>
    </xf>
    <xf numFmtId="0" fontId="4" fillId="0" borderId="68"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xf>
    <xf numFmtId="0" fontId="4" fillId="0" borderId="70" xfId="0" applyFont="1" applyBorder="1" applyAlignment="1" applyProtection="1">
      <alignment horizontal="center" vertical="center"/>
    </xf>
    <xf numFmtId="0" fontId="4" fillId="0" borderId="71" xfId="0" applyFont="1" applyBorder="1" applyAlignment="1" applyProtection="1">
      <alignment horizontal="center" vertical="center" shrinkToFit="1"/>
      <protection locked="0"/>
    </xf>
    <xf numFmtId="0" fontId="4" fillId="0" borderId="0" xfId="0" applyFont="1" applyBorder="1" applyAlignment="1">
      <alignment vertical="center"/>
    </xf>
    <xf numFmtId="0" fontId="4" fillId="0" borderId="72"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3" xfId="0" applyFont="1" applyBorder="1" applyAlignment="1" applyProtection="1">
      <alignment horizontal="center" vertical="center"/>
    </xf>
    <xf numFmtId="0" fontId="4" fillId="0" borderId="74" xfId="0" applyFont="1" applyBorder="1" applyAlignment="1" applyProtection="1">
      <alignment horizontal="center" vertical="center"/>
    </xf>
    <xf numFmtId="0" fontId="4" fillId="0" borderId="75" xfId="0" applyFont="1" applyBorder="1" applyAlignment="1" applyProtection="1">
      <alignment horizontal="center" vertical="center"/>
    </xf>
    <xf numFmtId="0" fontId="4" fillId="0" borderId="12"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59" xfId="0" applyFont="1" applyBorder="1" applyAlignment="1" applyProtection="1">
      <alignment horizontal="center" vertical="center"/>
    </xf>
    <xf numFmtId="0" fontId="4" fillId="0" borderId="60" xfId="0" applyFont="1" applyBorder="1" applyAlignment="1" applyProtection="1">
      <alignment horizontal="center" vertical="center"/>
    </xf>
    <xf numFmtId="0" fontId="4" fillId="0" borderId="52"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63" xfId="0" applyFont="1" applyBorder="1" applyAlignment="1" applyProtection="1">
      <alignment horizontal="center" vertical="center"/>
    </xf>
    <xf numFmtId="0" fontId="4" fillId="0" borderId="37" xfId="0" applyFont="1" applyBorder="1" applyAlignment="1" applyProtection="1">
      <alignment vertical="top"/>
    </xf>
    <xf numFmtId="0" fontId="4" fillId="0" borderId="17" xfId="0" applyFont="1" applyBorder="1" applyAlignment="1" applyProtection="1">
      <alignment vertical="top"/>
    </xf>
    <xf numFmtId="0" fontId="4" fillId="0" borderId="64" xfId="0" applyFont="1" applyBorder="1" applyAlignment="1" applyProtection="1">
      <alignment vertical="top"/>
    </xf>
    <xf numFmtId="0" fontId="4" fillId="0" borderId="0" xfId="0" applyFont="1" applyBorder="1" applyAlignment="1" applyProtection="1">
      <alignment vertical="top"/>
    </xf>
    <xf numFmtId="0" fontId="4" fillId="0" borderId="65" xfId="0" applyFont="1" applyBorder="1" applyAlignment="1" applyProtection="1">
      <alignment vertical="top"/>
    </xf>
    <xf numFmtId="0" fontId="4" fillId="0" borderId="16" xfId="0" applyFont="1" applyBorder="1" applyAlignment="1" applyProtection="1">
      <alignment vertical="top"/>
    </xf>
    <xf numFmtId="0" fontId="4" fillId="0" borderId="67" xfId="0" applyFont="1" applyBorder="1" applyAlignment="1" applyProtection="1">
      <alignment horizontal="center" vertical="center" shrinkToFit="1"/>
      <protection locked="0"/>
    </xf>
    <xf numFmtId="0" fontId="10" fillId="0" borderId="34" xfId="0" applyFont="1" applyBorder="1" applyAlignment="1" applyProtection="1">
      <alignment vertical="center" wrapText="1"/>
      <protection locked="0"/>
    </xf>
    <xf numFmtId="0" fontId="10" fillId="0" borderId="50" xfId="0" applyFont="1" applyBorder="1" applyAlignment="1">
      <alignment vertical="center" wrapText="1"/>
    </xf>
    <xf numFmtId="0" fontId="10" fillId="0" borderId="35" xfId="0" applyFont="1" applyBorder="1" applyAlignment="1">
      <alignment vertical="center" wrapText="1"/>
    </xf>
    <xf numFmtId="0" fontId="10" fillId="0" borderId="12" xfId="0" applyFont="1" applyBorder="1" applyAlignment="1">
      <alignment vertical="center" wrapText="1"/>
    </xf>
    <xf numFmtId="0" fontId="10" fillId="0" borderId="0" xfId="0" applyFont="1" applyAlignment="1">
      <alignment vertical="center" wrapText="1"/>
    </xf>
    <xf numFmtId="0" fontId="10" fillId="0" borderId="8" xfId="0" applyFont="1" applyBorder="1" applyAlignment="1">
      <alignment vertical="center" wrapText="1"/>
    </xf>
    <xf numFmtId="0" fontId="10" fillId="0" borderId="20" xfId="0" applyFont="1" applyBorder="1" applyAlignment="1">
      <alignment vertical="center" wrapText="1"/>
    </xf>
    <xf numFmtId="0" fontId="10" fillId="0" borderId="10" xfId="0" applyFont="1" applyBorder="1" applyAlignment="1">
      <alignment vertical="center" wrapText="1"/>
    </xf>
    <xf numFmtId="0" fontId="10" fillId="0" borderId="36" xfId="0" applyFont="1" applyBorder="1" applyAlignment="1">
      <alignment vertical="center" wrapText="1"/>
    </xf>
    <xf numFmtId="0" fontId="4" fillId="0" borderId="51" xfId="0" applyFont="1" applyFill="1" applyBorder="1" applyAlignment="1" applyProtection="1">
      <alignment horizontal="center" vertical="center"/>
      <protection locked="0"/>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2" borderId="57" xfId="0" applyFont="1" applyFill="1" applyBorder="1" applyAlignment="1" applyProtection="1">
      <alignment horizontal="center" vertical="center"/>
    </xf>
    <xf numFmtId="0" fontId="4" fillId="2" borderId="58" xfId="0" applyFont="1" applyFill="1" applyBorder="1" applyAlignment="1" applyProtection="1">
      <alignment horizontal="center" vertical="center"/>
    </xf>
    <xf numFmtId="0" fontId="4" fillId="2" borderId="34" xfId="0" applyNumberFormat="1" applyFont="1" applyFill="1" applyBorder="1" applyAlignment="1" applyProtection="1">
      <alignment vertical="center"/>
    </xf>
    <xf numFmtId="0" fontId="4" fillId="2" borderId="35" xfId="0" applyNumberFormat="1" applyFont="1" applyFill="1" applyBorder="1" applyAlignment="1" applyProtection="1">
      <alignment vertical="center"/>
    </xf>
    <xf numFmtId="0" fontId="4" fillId="2" borderId="12" xfId="0" applyNumberFormat="1" applyFont="1" applyFill="1" applyBorder="1" applyAlignment="1" applyProtection="1">
      <alignment vertical="center"/>
    </xf>
    <xf numFmtId="0" fontId="4" fillId="2" borderId="8" xfId="0" applyNumberFormat="1" applyFont="1" applyFill="1" applyBorder="1" applyAlignment="1" applyProtection="1">
      <alignment vertical="center"/>
    </xf>
    <xf numFmtId="0" fontId="4" fillId="2" borderId="20" xfId="0" applyNumberFormat="1" applyFont="1" applyFill="1" applyBorder="1" applyAlignment="1" applyProtection="1">
      <alignment vertical="center"/>
    </xf>
    <xf numFmtId="0" fontId="4" fillId="2" borderId="36" xfId="0" applyNumberFormat="1" applyFont="1" applyFill="1" applyBorder="1" applyAlignment="1" applyProtection="1">
      <alignment vertical="center"/>
    </xf>
    <xf numFmtId="0" fontId="4" fillId="2" borderId="19"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4" fillId="0" borderId="45"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7" fillId="0" borderId="10" xfId="0" applyFont="1" applyBorder="1" applyAlignment="1" applyProtection="1">
      <alignment horizontal="right" vertical="center"/>
    </xf>
    <xf numFmtId="181" fontId="4" fillId="2" borderId="29" xfId="9" applyNumberFormat="1" applyFont="1" applyFill="1" applyBorder="1" applyAlignment="1" applyProtection="1">
      <alignment horizontal="right" vertical="center"/>
      <protection locked="0"/>
    </xf>
    <xf numFmtId="181" fontId="4" fillId="2" borderId="30" xfId="9" applyNumberFormat="1" applyFont="1" applyFill="1" applyBorder="1" applyAlignment="1" applyProtection="1">
      <alignment horizontal="right" vertical="center"/>
      <protection locked="0"/>
    </xf>
    <xf numFmtId="181" fontId="4" fillId="2" borderId="31" xfId="9" applyNumberFormat="1" applyFont="1" applyFill="1" applyBorder="1" applyAlignment="1" applyProtection="1">
      <alignment horizontal="right"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cellXfs>
  <cellStyles count="15">
    <cellStyle name="Calc Currency (0)" xfId="1" xr:uid="{BE82A7E2-3FC8-4B35-820E-D203532E39F5}"/>
    <cellStyle name="Header1" xfId="2" xr:uid="{7A979AE0-F380-41C1-A581-CF36A252D408}"/>
    <cellStyle name="Header2" xfId="3" xr:uid="{667891EC-5BFF-4929-9B40-E261D2FBF35E}"/>
    <cellStyle name="Milliers [0]_AR1194" xfId="4" xr:uid="{6C8C43F3-165C-47F8-B420-718BDBBF4EB0}"/>
    <cellStyle name="Milliers_AR1194" xfId="5" xr:uid="{E7E6455A-AFDB-49F8-A627-08A94D42496F}"/>
    <cellStyle name="Mon騁aire [0]_AR1194" xfId="6" xr:uid="{194F21EE-5AD2-42B6-AB7E-CFDBD4616C82}"/>
    <cellStyle name="Mon騁aire_AR1194" xfId="7" xr:uid="{28E78049-C21E-4DEE-9252-3A73CDEE48FA}"/>
    <cellStyle name="Normal_#18-Internet" xfId="8" xr:uid="{2E5AA2D7-FEE9-430C-8F33-6E8A4628F1B5}"/>
    <cellStyle name="桁区切り" xfId="9" builtinId="6"/>
    <cellStyle name="桁区切り 2" xfId="10" xr:uid="{436179BF-4ECF-4373-BA2E-5D0E49C30BD6}"/>
    <cellStyle name="標準" xfId="0" builtinId="0"/>
    <cellStyle name="標準 2" xfId="11" xr:uid="{04010B61-45DB-43AB-B060-902A6DCE4C1B}"/>
    <cellStyle name="標準２" xfId="12" xr:uid="{90442922-169E-4414-A9E1-16F28AB56375}"/>
    <cellStyle name="標準A" xfId="13" xr:uid="{8DC05F92-10EF-4951-A6DB-A70E96945A65}"/>
    <cellStyle name="未定義" xfId="14" xr:uid="{BB058961-72C0-4709-B79C-C11EFF3D01EE}"/>
  </cellStyles>
  <dxfs count="27">
    <dxf>
      <fill>
        <patternFill patternType="lightUp"/>
      </fill>
    </dxf>
    <dxf>
      <fill>
        <patternFill patternType="lightUp"/>
      </fill>
    </dxf>
    <dxf>
      <font>
        <strike val="0"/>
        <condense val="0"/>
        <extend val="0"/>
      </font>
      <fill>
        <patternFill patternType="lightUp">
          <bgColor indexed="65"/>
        </patternFill>
      </fill>
    </dxf>
    <dxf>
      <fill>
        <patternFill patternType="lightUp"/>
      </fill>
    </dxf>
    <dxf>
      <fill>
        <patternFill patternType="lightUp"/>
      </fill>
    </dxf>
    <dxf>
      <font>
        <strike val="0"/>
        <condense val="0"/>
        <extend val="0"/>
      </font>
      <fill>
        <patternFill patternType="lightUp">
          <bgColor indexed="65"/>
        </patternFill>
      </fill>
    </dxf>
    <dxf>
      <fill>
        <patternFill patternType="lightUp"/>
      </fill>
    </dxf>
    <dxf>
      <fill>
        <patternFill patternType="lightUp"/>
      </fill>
    </dxf>
    <dxf>
      <font>
        <strike val="0"/>
        <condense val="0"/>
        <extend val="0"/>
      </font>
      <fill>
        <patternFill patternType="lightUp">
          <bgColor indexed="65"/>
        </patternFill>
      </fill>
    </dxf>
    <dxf>
      <fill>
        <patternFill patternType="lightUp"/>
      </fill>
    </dxf>
    <dxf>
      <fill>
        <patternFill patternType="lightUp"/>
      </fill>
    </dxf>
    <dxf>
      <font>
        <strike val="0"/>
        <condense val="0"/>
        <extend val="0"/>
      </font>
      <fill>
        <patternFill patternType="lightUp">
          <bgColor indexed="65"/>
        </patternFill>
      </fill>
    </dxf>
    <dxf>
      <fill>
        <patternFill patternType="lightUp"/>
      </fill>
    </dxf>
    <dxf>
      <fill>
        <patternFill patternType="lightUp"/>
      </fill>
    </dxf>
    <dxf>
      <font>
        <strike val="0"/>
        <condense val="0"/>
        <extend val="0"/>
      </font>
      <fill>
        <patternFill patternType="lightUp">
          <bgColor indexed="65"/>
        </patternFill>
      </fill>
    </dxf>
    <dxf>
      <fill>
        <patternFill patternType="lightUp"/>
      </fill>
    </dxf>
    <dxf>
      <fill>
        <patternFill patternType="lightUp"/>
      </fill>
    </dxf>
    <dxf>
      <font>
        <strike val="0"/>
        <condense val="0"/>
        <extend val="0"/>
      </font>
      <fill>
        <patternFill patternType="lightUp">
          <bgColor indexed="65"/>
        </patternFill>
      </fill>
    </dxf>
    <dxf>
      <fill>
        <patternFill patternType="lightUp"/>
      </fill>
    </dxf>
    <dxf>
      <fill>
        <patternFill patternType="lightUp"/>
      </fill>
    </dxf>
    <dxf>
      <font>
        <strike val="0"/>
        <condense val="0"/>
        <extend val="0"/>
      </font>
      <fill>
        <patternFill patternType="lightUp">
          <bgColor indexed="65"/>
        </patternFill>
      </fill>
    </dxf>
    <dxf>
      <fill>
        <patternFill patternType="lightUp"/>
      </fill>
    </dxf>
    <dxf>
      <fill>
        <patternFill patternType="lightUp"/>
      </fill>
    </dxf>
    <dxf>
      <font>
        <strike val="0"/>
        <condense val="0"/>
        <extend val="0"/>
      </font>
      <fill>
        <patternFill patternType="lightUp">
          <bgColor indexed="65"/>
        </patternFill>
      </fill>
    </dxf>
    <dxf>
      <fill>
        <patternFill patternType="lightUp"/>
      </fill>
    </dxf>
    <dxf>
      <fill>
        <patternFill patternType="lightUp"/>
      </fill>
    </dxf>
    <dxf>
      <font>
        <strike val="0"/>
        <condense val="0"/>
        <extend val="0"/>
      </font>
      <fill>
        <patternFill patternType="lightUp">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F01C-47E2-46F2-8D1D-9DBB068A1E67}">
  <dimension ref="A1:W76"/>
  <sheetViews>
    <sheetView showZeros="0" tabSelected="1" zoomScaleNormal="100" workbookViewId="0">
      <selection activeCell="AD16" sqref="AD16"/>
    </sheetView>
  </sheetViews>
  <sheetFormatPr defaultColWidth="6.625" defaultRowHeight="10.5"/>
  <cols>
    <col min="1" max="1" width="3.125" style="1" customWidth="1"/>
    <col min="2" max="2" width="4.5" style="1" customWidth="1"/>
    <col min="3" max="22" width="3.75" style="1" customWidth="1"/>
    <col min="23" max="23" width="6.625" style="1" customWidth="1"/>
    <col min="24" max="27" width="2.875" style="1" customWidth="1"/>
    <col min="28" max="16384" width="6.625" style="1"/>
  </cols>
  <sheetData>
    <row r="1" spans="1:22" ht="18" customHeight="1">
      <c r="A1" s="154" t="s">
        <v>3</v>
      </c>
      <c r="B1" s="155"/>
      <c r="C1" s="155"/>
      <c r="D1" s="155"/>
      <c r="E1" s="155"/>
      <c r="F1" s="155"/>
      <c r="G1" s="155"/>
      <c r="H1" s="155"/>
      <c r="I1" s="155"/>
      <c r="J1" s="155"/>
      <c r="K1" s="155"/>
      <c r="L1" s="155"/>
      <c r="M1" s="155"/>
      <c r="N1" s="155"/>
      <c r="O1" s="155"/>
      <c r="P1" s="155"/>
      <c r="Q1" s="155"/>
      <c r="R1" s="155"/>
      <c r="S1" s="155"/>
      <c r="T1" s="155"/>
      <c r="U1" s="155"/>
      <c r="V1" s="156"/>
    </row>
    <row r="2" spans="1:22" s="2" customFormat="1" ht="18" customHeight="1">
      <c r="A2" s="174" t="s">
        <v>0</v>
      </c>
      <c r="B2" s="138"/>
      <c r="C2" s="149" t="s">
        <v>1</v>
      </c>
      <c r="D2" s="138"/>
      <c r="E2" s="149" t="s">
        <v>52</v>
      </c>
      <c r="F2" s="138"/>
      <c r="G2" s="149" t="s">
        <v>50</v>
      </c>
      <c r="H2" s="138"/>
      <c r="I2" s="149"/>
      <c r="J2" s="138"/>
      <c r="K2" s="149"/>
      <c r="L2" s="138"/>
      <c r="M2" s="149"/>
      <c r="N2" s="138"/>
      <c r="O2" s="149"/>
      <c r="P2" s="138"/>
      <c r="Q2" s="149"/>
      <c r="R2" s="138"/>
      <c r="S2" s="149"/>
      <c r="T2" s="138"/>
      <c r="U2" s="98"/>
      <c r="V2" s="157"/>
    </row>
    <row r="3" spans="1:22" ht="39.75" customHeight="1">
      <c r="A3" s="171"/>
      <c r="B3" s="172"/>
      <c r="C3" s="173"/>
      <c r="D3" s="172"/>
      <c r="E3" s="173"/>
      <c r="F3" s="172"/>
      <c r="G3" s="149"/>
      <c r="H3" s="138"/>
      <c r="I3" s="149"/>
      <c r="J3" s="138"/>
      <c r="K3" s="149"/>
      <c r="L3" s="138"/>
      <c r="M3" s="149"/>
      <c r="N3" s="138"/>
      <c r="O3" s="149"/>
      <c r="P3" s="138"/>
      <c r="Q3" s="149"/>
      <c r="R3" s="138"/>
      <c r="S3" s="149"/>
      <c r="T3" s="138"/>
      <c r="U3" s="98"/>
      <c r="V3" s="157"/>
    </row>
    <row r="4" spans="1:22" ht="18" customHeight="1">
      <c r="A4" s="124" t="s">
        <v>54</v>
      </c>
      <c r="B4" s="114"/>
      <c r="C4" s="114"/>
      <c r="D4" s="114"/>
      <c r="E4" s="114"/>
      <c r="F4" s="114"/>
      <c r="G4" s="114"/>
      <c r="H4" s="114"/>
      <c r="I4" s="114"/>
      <c r="J4" s="114"/>
      <c r="K4" s="114"/>
      <c r="L4" s="114"/>
      <c r="M4" s="114"/>
      <c r="N4" s="114"/>
      <c r="O4" s="114"/>
      <c r="P4" s="114"/>
      <c r="Q4" s="114"/>
      <c r="R4" s="114"/>
      <c r="S4" s="114"/>
      <c r="T4" s="114"/>
      <c r="U4" s="114"/>
      <c r="V4" s="139"/>
    </row>
    <row r="5" spans="1:22" s="2" customFormat="1" ht="18" customHeight="1">
      <c r="A5" s="174"/>
      <c r="B5" s="138"/>
      <c r="C5" s="149"/>
      <c r="D5" s="138"/>
      <c r="E5" s="149"/>
      <c r="F5" s="138"/>
      <c r="G5" s="149"/>
      <c r="H5" s="138"/>
      <c r="I5" s="181"/>
      <c r="J5" s="182"/>
      <c r="K5" s="149"/>
      <c r="L5" s="138"/>
      <c r="M5" s="149"/>
      <c r="N5" s="138"/>
      <c r="O5" s="149"/>
      <c r="P5" s="138"/>
      <c r="Q5" s="149"/>
      <c r="R5" s="138"/>
      <c r="S5" s="149"/>
      <c r="T5" s="138"/>
      <c r="U5" s="149"/>
      <c r="V5" s="158"/>
    </row>
    <row r="6" spans="1:22" ht="39.75" customHeight="1" thickBot="1">
      <c r="A6" s="184"/>
      <c r="B6" s="49"/>
      <c r="C6" s="48"/>
      <c r="D6" s="49"/>
      <c r="E6" s="48"/>
      <c r="F6" s="49"/>
      <c r="G6" s="48"/>
      <c r="H6" s="49"/>
      <c r="I6" s="48"/>
      <c r="J6" s="49"/>
      <c r="K6" s="48"/>
      <c r="L6" s="49"/>
      <c r="M6" s="48"/>
      <c r="N6" s="49"/>
      <c r="O6" s="48"/>
      <c r="P6" s="49"/>
      <c r="Q6" s="48"/>
      <c r="R6" s="49"/>
      <c r="S6" s="48"/>
      <c r="T6" s="49"/>
      <c r="U6" s="169"/>
      <c r="V6" s="170"/>
    </row>
    <row r="7" spans="1:22" ht="12" customHeight="1">
      <c r="A7" s="192"/>
      <c r="B7" s="192"/>
      <c r="C7" s="192"/>
      <c r="D7" s="192"/>
      <c r="E7" s="192"/>
      <c r="F7" s="192"/>
      <c r="G7" s="192"/>
      <c r="H7" s="192"/>
      <c r="I7" s="192"/>
      <c r="J7" s="192"/>
      <c r="K7" s="192"/>
      <c r="L7" s="192"/>
      <c r="M7" s="192"/>
      <c r="N7" s="192"/>
      <c r="O7" s="192"/>
      <c r="P7" s="192"/>
      <c r="Q7" s="192"/>
      <c r="R7" s="192"/>
      <c r="S7" s="192"/>
      <c r="T7" s="192"/>
      <c r="U7" s="192"/>
      <c r="V7" s="192"/>
    </row>
    <row r="8" spans="1:22" ht="14.25" customHeight="1">
      <c r="A8" s="46" t="s">
        <v>49</v>
      </c>
      <c r="B8" s="28"/>
      <c r="C8" s="28"/>
      <c r="D8" s="28"/>
      <c r="E8" s="28"/>
      <c r="F8" s="28"/>
      <c r="G8" s="28"/>
      <c r="H8" s="28"/>
      <c r="I8" s="28"/>
      <c r="J8" s="28"/>
      <c r="K8" s="28"/>
      <c r="L8" s="28"/>
      <c r="M8" s="186" t="s">
        <v>48</v>
      </c>
      <c r="N8" s="186"/>
      <c r="O8" s="187"/>
      <c r="P8" s="187"/>
      <c r="Q8" s="187"/>
      <c r="R8" s="187"/>
      <c r="S8" s="185"/>
      <c r="T8" s="185"/>
      <c r="U8" s="185"/>
      <c r="V8" s="30"/>
    </row>
    <row r="9" spans="1:22" ht="5.25" customHeight="1" thickBot="1">
      <c r="A9" s="31"/>
      <c r="B9" s="31"/>
      <c r="C9" s="31"/>
      <c r="D9" s="31"/>
      <c r="E9" s="31"/>
      <c r="F9" s="31"/>
      <c r="G9" s="31"/>
      <c r="H9" s="31"/>
      <c r="I9" s="31"/>
      <c r="J9" s="31"/>
      <c r="K9" s="31"/>
      <c r="L9" s="31"/>
      <c r="M9" s="29"/>
      <c r="N9" s="29"/>
      <c r="O9" s="31"/>
      <c r="P9" s="31"/>
      <c r="Q9" s="31"/>
      <c r="R9" s="31"/>
      <c r="S9" s="31"/>
      <c r="T9" s="31"/>
      <c r="U9" s="31"/>
      <c r="V9" s="31"/>
    </row>
    <row r="10" spans="1:22" ht="15" customHeight="1">
      <c r="A10" s="183" t="s">
        <v>12</v>
      </c>
      <c r="B10" s="55"/>
      <c r="C10" s="55"/>
      <c r="D10" s="55"/>
      <c r="E10" s="55"/>
      <c r="F10" s="55"/>
      <c r="G10" s="54" t="s">
        <v>11</v>
      </c>
      <c r="H10" s="55"/>
      <c r="I10" s="55"/>
      <c r="J10" s="55"/>
      <c r="K10" s="55"/>
      <c r="L10" s="55"/>
      <c r="M10" s="55"/>
      <c r="N10" s="55"/>
      <c r="O10" s="55"/>
      <c r="P10" s="55"/>
      <c r="Q10" s="55"/>
      <c r="R10" s="55"/>
      <c r="S10" s="55"/>
      <c r="T10" s="55"/>
      <c r="U10" s="55"/>
      <c r="V10" s="56"/>
    </row>
    <row r="11" spans="1:22" ht="15" customHeight="1">
      <c r="A11" s="159"/>
      <c r="B11" s="160"/>
      <c r="C11" s="160"/>
      <c r="D11" s="160"/>
      <c r="E11" s="160"/>
      <c r="F11" s="160"/>
      <c r="G11" s="189" t="s">
        <v>4</v>
      </c>
      <c r="H11" s="190"/>
      <c r="I11" s="211"/>
      <c r="J11" s="211"/>
      <c r="K11" s="211"/>
      <c r="L11" s="125" t="s">
        <v>15</v>
      </c>
      <c r="M11" s="64"/>
      <c r="N11" s="57"/>
      <c r="O11" s="58"/>
      <c r="P11" s="163"/>
      <c r="Q11" s="163"/>
      <c r="R11" s="164"/>
      <c r="S11" s="205" t="s">
        <v>6</v>
      </c>
      <c r="T11" s="206"/>
      <c r="U11" s="21" t="s">
        <v>42</v>
      </c>
      <c r="V11" s="5"/>
    </row>
    <row r="12" spans="1:22" ht="15" customHeight="1">
      <c r="A12" s="161"/>
      <c r="B12" s="162"/>
      <c r="C12" s="162"/>
      <c r="D12" s="162"/>
      <c r="E12" s="162"/>
      <c r="F12" s="162"/>
      <c r="G12" s="196" t="s">
        <v>5</v>
      </c>
      <c r="H12" s="197"/>
      <c r="I12" s="188"/>
      <c r="J12" s="188"/>
      <c r="K12" s="188"/>
      <c r="L12" s="126" t="s">
        <v>14</v>
      </c>
      <c r="M12" s="193"/>
      <c r="N12" s="59"/>
      <c r="O12" s="60"/>
      <c r="P12" s="60"/>
      <c r="Q12" s="60"/>
      <c r="R12" s="60"/>
      <c r="S12" s="207"/>
      <c r="T12" s="208"/>
      <c r="U12" s="198"/>
      <c r="V12" s="194" t="s">
        <v>43</v>
      </c>
    </row>
    <row r="13" spans="1:22" ht="15" customHeight="1">
      <c r="A13" s="161"/>
      <c r="B13" s="162"/>
      <c r="C13" s="162"/>
      <c r="D13" s="162"/>
      <c r="E13" s="162"/>
      <c r="F13" s="162"/>
      <c r="G13" s="200" t="s">
        <v>2</v>
      </c>
      <c r="H13" s="201"/>
      <c r="I13" s="191"/>
      <c r="J13" s="191"/>
      <c r="K13" s="191"/>
      <c r="L13" s="126"/>
      <c r="M13" s="193"/>
      <c r="N13" s="61"/>
      <c r="O13" s="62"/>
      <c r="P13" s="62"/>
      <c r="Q13" s="62"/>
      <c r="R13" s="62"/>
      <c r="S13" s="209"/>
      <c r="T13" s="210"/>
      <c r="U13" s="199"/>
      <c r="V13" s="195"/>
    </row>
    <row r="14" spans="1:22" ht="15" customHeight="1">
      <c r="A14" s="115" t="s">
        <v>25</v>
      </c>
      <c r="B14" s="116"/>
      <c r="C14" s="116"/>
      <c r="D14" s="117"/>
      <c r="E14" s="175"/>
      <c r="F14" s="176"/>
      <c r="G14" s="176"/>
      <c r="H14" s="176"/>
      <c r="I14" s="176"/>
      <c r="J14" s="176"/>
      <c r="K14" s="176"/>
      <c r="L14" s="176"/>
      <c r="M14" s="176"/>
      <c r="N14" s="176"/>
      <c r="O14" s="176"/>
      <c r="P14" s="176"/>
      <c r="Q14" s="176"/>
      <c r="R14" s="176"/>
      <c r="S14" s="176"/>
      <c r="T14" s="176"/>
      <c r="U14" s="176"/>
      <c r="V14" s="177"/>
    </row>
    <row r="15" spans="1:22" ht="15" customHeight="1">
      <c r="A15" s="140"/>
      <c r="B15" s="141"/>
      <c r="C15" s="141"/>
      <c r="D15" s="142"/>
      <c r="E15" s="178"/>
      <c r="F15" s="179"/>
      <c r="G15" s="179"/>
      <c r="H15" s="179"/>
      <c r="I15" s="179"/>
      <c r="J15" s="179"/>
      <c r="K15" s="179"/>
      <c r="L15" s="179"/>
      <c r="M15" s="179"/>
      <c r="N15" s="179"/>
      <c r="O15" s="179"/>
      <c r="P15" s="179"/>
      <c r="Q15" s="179"/>
      <c r="R15" s="179"/>
      <c r="S15" s="179"/>
      <c r="T15" s="179"/>
      <c r="U15" s="179"/>
      <c r="V15" s="180"/>
    </row>
    <row r="16" spans="1:22" ht="15" customHeight="1">
      <c r="A16" s="115" t="s">
        <v>16</v>
      </c>
      <c r="B16" s="116"/>
      <c r="C16" s="116"/>
      <c r="D16" s="117"/>
      <c r="E16" s="150"/>
      <c r="F16" s="151"/>
      <c r="G16" s="151"/>
      <c r="H16" s="151"/>
      <c r="I16" s="151"/>
      <c r="J16" s="151"/>
      <c r="K16" s="151"/>
      <c r="L16" s="151"/>
      <c r="M16" s="125" t="s">
        <v>20</v>
      </c>
      <c r="N16" s="116"/>
      <c r="O16" s="116"/>
      <c r="P16" s="116"/>
      <c r="Q16" s="19" t="s">
        <v>17</v>
      </c>
      <c r="R16" s="165"/>
      <c r="S16" s="165"/>
      <c r="T16" s="165"/>
      <c r="U16" s="165"/>
      <c r="V16" s="166"/>
    </row>
    <row r="17" spans="1:23" ht="15" customHeight="1">
      <c r="A17" s="140"/>
      <c r="B17" s="141"/>
      <c r="C17" s="141"/>
      <c r="D17" s="142"/>
      <c r="E17" s="152"/>
      <c r="F17" s="153"/>
      <c r="G17" s="153"/>
      <c r="H17" s="153"/>
      <c r="I17" s="153"/>
      <c r="J17" s="153"/>
      <c r="K17" s="153"/>
      <c r="L17" s="153"/>
      <c r="M17" s="143"/>
      <c r="N17" s="141"/>
      <c r="O17" s="141"/>
      <c r="P17" s="141"/>
      <c r="Q17" s="22" t="s">
        <v>18</v>
      </c>
      <c r="R17" s="167"/>
      <c r="S17" s="167"/>
      <c r="T17" s="167"/>
      <c r="U17" s="167"/>
      <c r="V17" s="168"/>
    </row>
    <row r="18" spans="1:23" ht="15" customHeight="1">
      <c r="A18" s="94" t="s">
        <v>19</v>
      </c>
      <c r="B18" s="23" t="s">
        <v>37</v>
      </c>
      <c r="C18" s="204" t="s">
        <v>30</v>
      </c>
      <c r="D18" s="204"/>
      <c r="E18" s="204"/>
      <c r="F18" s="204"/>
      <c r="G18" s="204"/>
      <c r="H18" s="202" t="s">
        <v>26</v>
      </c>
      <c r="I18" s="203"/>
      <c r="J18" s="204" t="s">
        <v>47</v>
      </c>
      <c r="K18" s="204"/>
      <c r="L18" s="63" t="s">
        <v>21</v>
      </c>
      <c r="M18" s="116"/>
      <c r="N18" s="63" t="s">
        <v>28</v>
      </c>
      <c r="O18" s="64"/>
      <c r="P18" s="63" t="s">
        <v>29</v>
      </c>
      <c r="Q18" s="64"/>
      <c r="R18" s="202" t="s">
        <v>27</v>
      </c>
      <c r="S18" s="222"/>
      <c r="T18" s="222"/>
      <c r="U18" s="222"/>
      <c r="V18" s="223"/>
    </row>
    <row r="19" spans="1:23" ht="15" customHeight="1">
      <c r="A19" s="95"/>
      <c r="B19" s="6"/>
      <c r="C19" s="146"/>
      <c r="D19" s="50"/>
      <c r="E19" s="7"/>
      <c r="F19" s="50"/>
      <c r="G19" s="67"/>
      <c r="H19" s="51"/>
      <c r="I19" s="52"/>
      <c r="J19" s="53"/>
      <c r="K19" s="53"/>
      <c r="L19" s="65"/>
      <c r="M19" s="66"/>
      <c r="N19" s="65"/>
      <c r="O19" s="66"/>
      <c r="P19" s="65"/>
      <c r="Q19" s="66"/>
      <c r="R19" s="68"/>
      <c r="S19" s="69"/>
      <c r="T19" s="69"/>
      <c r="U19" s="70"/>
      <c r="V19" s="71"/>
    </row>
    <row r="20" spans="1:23" ht="15" customHeight="1">
      <c r="A20" s="95"/>
      <c r="B20" s="6"/>
      <c r="C20" s="50"/>
      <c r="D20" s="50"/>
      <c r="E20" s="7"/>
      <c r="F20" s="50"/>
      <c r="G20" s="50"/>
      <c r="H20" s="51"/>
      <c r="I20" s="52"/>
      <c r="J20" s="53"/>
      <c r="K20" s="53"/>
      <c r="L20" s="65"/>
      <c r="M20" s="66"/>
      <c r="N20" s="65"/>
      <c r="O20" s="66"/>
      <c r="P20" s="65"/>
      <c r="Q20" s="66"/>
      <c r="R20" s="68"/>
      <c r="S20" s="69"/>
      <c r="T20" s="69"/>
      <c r="U20" s="70"/>
      <c r="V20" s="71"/>
    </row>
    <row r="21" spans="1:23" ht="15" customHeight="1">
      <c r="A21" s="95"/>
      <c r="B21" s="6"/>
      <c r="C21" s="50"/>
      <c r="D21" s="50"/>
      <c r="E21" s="7"/>
      <c r="F21" s="50"/>
      <c r="G21" s="50"/>
      <c r="H21" s="51"/>
      <c r="I21" s="52"/>
      <c r="J21" s="53"/>
      <c r="K21" s="53"/>
      <c r="L21" s="65"/>
      <c r="M21" s="66"/>
      <c r="N21" s="65"/>
      <c r="O21" s="66"/>
      <c r="P21" s="65"/>
      <c r="Q21" s="66"/>
      <c r="R21" s="68"/>
      <c r="S21" s="69"/>
      <c r="T21" s="69"/>
      <c r="U21" s="70"/>
      <c r="V21" s="71"/>
    </row>
    <row r="22" spans="1:23" ht="15" customHeight="1">
      <c r="A22" s="95"/>
      <c r="B22" s="6"/>
      <c r="C22" s="50"/>
      <c r="D22" s="50"/>
      <c r="E22" s="7"/>
      <c r="F22" s="50"/>
      <c r="G22" s="50"/>
      <c r="H22" s="51"/>
      <c r="I22" s="52"/>
      <c r="J22" s="53"/>
      <c r="K22" s="53"/>
      <c r="L22" s="65"/>
      <c r="M22" s="66"/>
      <c r="N22" s="65"/>
      <c r="O22" s="66"/>
      <c r="P22" s="65"/>
      <c r="Q22" s="66"/>
      <c r="R22" s="68"/>
      <c r="S22" s="69"/>
      <c r="T22" s="69"/>
      <c r="U22" s="70"/>
      <c r="V22" s="71"/>
    </row>
    <row r="23" spans="1:23" ht="15" customHeight="1">
      <c r="A23" s="95"/>
      <c r="B23" s="6"/>
      <c r="C23" s="146"/>
      <c r="D23" s="50"/>
      <c r="E23" s="7"/>
      <c r="F23" s="50"/>
      <c r="G23" s="50"/>
      <c r="H23" s="51"/>
      <c r="I23" s="52"/>
      <c r="J23" s="53"/>
      <c r="K23" s="53"/>
      <c r="L23" s="65"/>
      <c r="M23" s="66"/>
      <c r="N23" s="65"/>
      <c r="O23" s="66"/>
      <c r="P23" s="65"/>
      <c r="Q23" s="66"/>
      <c r="R23" s="68"/>
      <c r="S23" s="69"/>
      <c r="T23" s="69"/>
      <c r="U23" s="70"/>
      <c r="V23" s="71"/>
    </row>
    <row r="24" spans="1:23" ht="15" customHeight="1">
      <c r="A24" s="95"/>
      <c r="B24" s="6"/>
      <c r="C24" s="146"/>
      <c r="D24" s="50"/>
      <c r="E24" s="7"/>
      <c r="F24" s="50"/>
      <c r="G24" s="67"/>
      <c r="H24" s="51"/>
      <c r="I24" s="52"/>
      <c r="J24" s="53"/>
      <c r="K24" s="53"/>
      <c r="L24" s="65"/>
      <c r="M24" s="66"/>
      <c r="N24" s="65"/>
      <c r="O24" s="66"/>
      <c r="P24" s="65"/>
      <c r="Q24" s="66"/>
      <c r="R24" s="68"/>
      <c r="S24" s="69"/>
      <c r="T24" s="69"/>
      <c r="U24" s="70"/>
      <c r="V24" s="71"/>
    </row>
    <row r="25" spans="1:23" ht="15" customHeight="1">
      <c r="A25" s="95"/>
      <c r="B25" s="6"/>
      <c r="C25" s="146"/>
      <c r="D25" s="50"/>
      <c r="E25" s="7"/>
      <c r="F25" s="50"/>
      <c r="G25" s="67"/>
      <c r="H25" s="51"/>
      <c r="I25" s="52"/>
      <c r="J25" s="53"/>
      <c r="K25" s="53"/>
      <c r="L25" s="65"/>
      <c r="M25" s="66"/>
      <c r="N25" s="65"/>
      <c r="O25" s="66"/>
      <c r="P25" s="65"/>
      <c r="Q25" s="66"/>
      <c r="R25" s="68"/>
      <c r="S25" s="69"/>
      <c r="T25" s="69"/>
      <c r="U25" s="70"/>
      <c r="V25" s="71"/>
    </row>
    <row r="26" spans="1:23" ht="15" customHeight="1">
      <c r="A26" s="95"/>
      <c r="B26" s="6"/>
      <c r="C26" s="146"/>
      <c r="D26" s="50"/>
      <c r="E26" s="7"/>
      <c r="F26" s="50"/>
      <c r="G26" s="67"/>
      <c r="H26" s="51"/>
      <c r="I26" s="52"/>
      <c r="J26" s="53"/>
      <c r="K26" s="53"/>
      <c r="L26" s="65"/>
      <c r="M26" s="66"/>
      <c r="N26" s="65"/>
      <c r="O26" s="66"/>
      <c r="P26" s="65"/>
      <c r="Q26" s="66"/>
      <c r="R26" s="68"/>
      <c r="S26" s="69"/>
      <c r="T26" s="69"/>
      <c r="U26" s="70"/>
      <c r="V26" s="71"/>
    </row>
    <row r="27" spans="1:23" ht="15" customHeight="1" thickBot="1">
      <c r="A27" s="96"/>
      <c r="B27" s="8"/>
      <c r="C27" s="144"/>
      <c r="D27" s="145"/>
      <c r="E27" s="9"/>
      <c r="F27" s="145"/>
      <c r="G27" s="147"/>
      <c r="H27" s="92"/>
      <c r="I27" s="93"/>
      <c r="J27" s="148"/>
      <c r="K27" s="148"/>
      <c r="L27" s="87"/>
      <c r="M27" s="88"/>
      <c r="N27" s="87"/>
      <c r="O27" s="88"/>
      <c r="P27" s="87"/>
      <c r="Q27" s="88"/>
      <c r="R27" s="97"/>
      <c r="S27" s="81"/>
      <c r="T27" s="81"/>
      <c r="U27" s="81"/>
      <c r="V27" s="82"/>
    </row>
    <row r="28" spans="1:23" ht="12" customHeight="1" thickBot="1">
      <c r="A28" s="91"/>
      <c r="B28" s="91"/>
      <c r="C28" s="91"/>
      <c r="D28" s="91"/>
      <c r="E28" s="91"/>
      <c r="F28" s="91"/>
      <c r="G28" s="91"/>
      <c r="H28" s="91"/>
      <c r="I28" s="91"/>
      <c r="J28" s="91"/>
      <c r="K28" s="91"/>
      <c r="L28" s="91"/>
      <c r="M28" s="91"/>
      <c r="N28" s="91"/>
      <c r="O28" s="91"/>
      <c r="P28" s="91"/>
      <c r="Q28" s="91"/>
      <c r="R28" s="91"/>
      <c r="S28" s="91"/>
      <c r="T28" s="91"/>
      <c r="U28" s="91"/>
      <c r="V28" s="10"/>
    </row>
    <row r="29" spans="1:23" ht="18" customHeight="1">
      <c r="A29" s="99" t="s">
        <v>39</v>
      </c>
      <c r="B29" s="102"/>
      <c r="C29" s="105" t="s">
        <v>44</v>
      </c>
      <c r="D29" s="106"/>
      <c r="E29" s="106"/>
      <c r="F29" s="106"/>
      <c r="G29" s="42"/>
      <c r="H29" s="43" t="s">
        <v>40</v>
      </c>
      <c r="I29" s="112" t="str">
        <f>IF(C29="－","",VLOOKUP(C29,#REF!,2,0)*G29)</f>
        <v/>
      </c>
      <c r="J29" s="112"/>
      <c r="K29" s="113"/>
      <c r="L29" s="11"/>
      <c r="M29" s="99" t="s">
        <v>36</v>
      </c>
      <c r="N29" s="226" t="str">
        <f>IF(N12="","",(IF(U12="",1,(U12+1))))</f>
        <v/>
      </c>
      <c r="O29" s="227"/>
      <c r="P29" s="12"/>
      <c r="Q29" s="224" t="s">
        <v>21</v>
      </c>
      <c r="R29" s="225"/>
      <c r="S29" s="225"/>
      <c r="T29" s="89">
        <f>SUM(L19:M27)</f>
        <v>0</v>
      </c>
      <c r="U29" s="89"/>
      <c r="V29" s="90"/>
    </row>
    <row r="30" spans="1:23" ht="18" customHeight="1">
      <c r="A30" s="103"/>
      <c r="B30" s="104"/>
      <c r="C30" s="110" t="s">
        <v>44</v>
      </c>
      <c r="D30" s="111"/>
      <c r="E30" s="111"/>
      <c r="F30" s="111"/>
      <c r="G30" s="44"/>
      <c r="H30" s="45" t="s">
        <v>40</v>
      </c>
      <c r="I30" s="107" t="str">
        <f>IF(C30="－","",VLOOKUP(C30,#REF!,2,0)*G30)</f>
        <v/>
      </c>
      <c r="J30" s="108"/>
      <c r="K30" s="109"/>
      <c r="L30" s="11"/>
      <c r="M30" s="100"/>
      <c r="N30" s="228"/>
      <c r="O30" s="229"/>
      <c r="P30" s="14"/>
      <c r="Q30" s="75" t="s">
        <v>28</v>
      </c>
      <c r="R30" s="76"/>
      <c r="S30" s="76"/>
      <c r="T30" s="85">
        <f>SUM(N19:O27)</f>
        <v>0</v>
      </c>
      <c r="U30" s="85"/>
      <c r="V30" s="86"/>
      <c r="W30" s="3"/>
    </row>
    <row r="31" spans="1:23" s="2" customFormat="1" ht="18" customHeight="1" thickBot="1">
      <c r="A31" s="79" t="s">
        <v>38</v>
      </c>
      <c r="B31" s="80"/>
      <c r="C31" s="243" t="s">
        <v>44</v>
      </c>
      <c r="D31" s="244"/>
      <c r="E31" s="244"/>
      <c r="F31" s="244"/>
      <c r="G31" s="13"/>
      <c r="H31" s="24" t="s">
        <v>41</v>
      </c>
      <c r="I31" s="240" t="str">
        <f>IF(C31="－","",VLOOKUP(C31,#REF!,3,0)*G31)</f>
        <v/>
      </c>
      <c r="J31" s="241"/>
      <c r="K31" s="242"/>
      <c r="L31" s="11"/>
      <c r="M31" s="101"/>
      <c r="N31" s="230"/>
      <c r="O31" s="231"/>
      <c r="P31" s="14"/>
      <c r="Q31" s="75" t="s">
        <v>29</v>
      </c>
      <c r="R31" s="76"/>
      <c r="S31" s="76"/>
      <c r="T31" s="85">
        <f>SUM(P19:Q27)</f>
        <v>0</v>
      </c>
      <c r="U31" s="85"/>
      <c r="V31" s="86"/>
      <c r="W31" s="3"/>
    </row>
    <row r="32" spans="1:23" ht="18" customHeight="1" thickBot="1">
      <c r="A32" s="15"/>
      <c r="B32" s="16"/>
      <c r="C32" s="17"/>
      <c r="D32" s="17"/>
      <c r="E32" s="17"/>
      <c r="F32" s="17"/>
      <c r="G32" s="17"/>
      <c r="H32" s="17"/>
      <c r="I32" s="17"/>
      <c r="J32" s="17"/>
      <c r="K32" s="17"/>
      <c r="L32" s="17"/>
      <c r="M32" s="17"/>
      <c r="N32" s="17"/>
      <c r="O32" s="17"/>
      <c r="P32" s="14"/>
      <c r="Q32" s="75" t="s">
        <v>23</v>
      </c>
      <c r="R32" s="76"/>
      <c r="S32" s="76"/>
      <c r="T32" s="85">
        <f>SUM(I29:K30)</f>
        <v>0</v>
      </c>
      <c r="U32" s="85"/>
      <c r="V32" s="86"/>
      <c r="W32" s="3"/>
    </row>
    <row r="33" spans="1:23" ht="18" customHeight="1">
      <c r="A33" s="99" t="s">
        <v>45</v>
      </c>
      <c r="B33" s="102"/>
      <c r="C33" s="212"/>
      <c r="D33" s="213"/>
      <c r="E33" s="213"/>
      <c r="F33" s="213"/>
      <c r="G33" s="213"/>
      <c r="H33" s="213"/>
      <c r="I33" s="213"/>
      <c r="J33" s="213"/>
      <c r="K33" s="213"/>
      <c r="L33" s="213"/>
      <c r="M33" s="213"/>
      <c r="N33" s="213"/>
      <c r="O33" s="214"/>
      <c r="P33" s="14"/>
      <c r="Q33" s="75" t="s">
        <v>24</v>
      </c>
      <c r="R33" s="76"/>
      <c r="S33" s="76"/>
      <c r="T33" s="85" t="str">
        <f>I31</f>
        <v/>
      </c>
      <c r="U33" s="85"/>
      <c r="V33" s="86"/>
      <c r="W33" s="4"/>
    </row>
    <row r="34" spans="1:23" ht="18" customHeight="1">
      <c r="A34" s="100"/>
      <c r="B34" s="232"/>
      <c r="C34" s="215"/>
      <c r="D34" s="216"/>
      <c r="E34" s="216"/>
      <c r="F34" s="216"/>
      <c r="G34" s="216"/>
      <c r="H34" s="216"/>
      <c r="I34" s="216"/>
      <c r="J34" s="216"/>
      <c r="K34" s="216"/>
      <c r="L34" s="216"/>
      <c r="M34" s="216"/>
      <c r="N34" s="216"/>
      <c r="O34" s="217"/>
      <c r="P34" s="14"/>
      <c r="Q34" s="77" t="s">
        <v>36</v>
      </c>
      <c r="R34" s="78"/>
      <c r="S34" s="78"/>
      <c r="T34" s="83" t="str">
        <f>N29</f>
        <v/>
      </c>
      <c r="U34" s="83"/>
      <c r="V34" s="84"/>
      <c r="W34" s="4"/>
    </row>
    <row r="35" spans="1:23" ht="18" customHeight="1" thickBot="1">
      <c r="A35" s="100"/>
      <c r="B35" s="232"/>
      <c r="C35" s="215"/>
      <c r="D35" s="216"/>
      <c r="E35" s="216"/>
      <c r="F35" s="216"/>
      <c r="G35" s="216"/>
      <c r="H35" s="216"/>
      <c r="I35" s="216"/>
      <c r="J35" s="216"/>
      <c r="K35" s="216"/>
      <c r="L35" s="216"/>
      <c r="M35" s="216"/>
      <c r="N35" s="216"/>
      <c r="O35" s="217"/>
      <c r="P35" s="14"/>
      <c r="Q35" s="79" t="s">
        <v>22</v>
      </c>
      <c r="R35" s="80"/>
      <c r="S35" s="80"/>
      <c r="T35" s="72" t="str">
        <f>IF(T34="","",SUM(T29:V33)*T34)</f>
        <v/>
      </c>
      <c r="U35" s="73"/>
      <c r="V35" s="74"/>
      <c r="W35" s="4"/>
    </row>
    <row r="36" spans="1:23" ht="15" customHeight="1" thickBot="1">
      <c r="A36" s="101"/>
      <c r="B36" s="233"/>
      <c r="C36" s="218"/>
      <c r="D36" s="219"/>
      <c r="E36" s="219"/>
      <c r="F36" s="219"/>
      <c r="G36" s="219"/>
      <c r="H36" s="219"/>
      <c r="I36" s="219"/>
      <c r="J36" s="219"/>
      <c r="K36" s="219"/>
      <c r="L36" s="219"/>
      <c r="M36" s="219"/>
      <c r="N36" s="219"/>
      <c r="O36" s="220"/>
      <c r="P36" s="10"/>
      <c r="Q36" s="10"/>
      <c r="R36" s="10"/>
      <c r="S36" s="10"/>
      <c r="T36" s="10"/>
      <c r="U36" s="10"/>
      <c r="V36" s="18"/>
    </row>
    <row r="37" spans="1:23" ht="15" customHeight="1">
      <c r="A37" s="10"/>
      <c r="B37" s="10"/>
      <c r="C37" s="10"/>
      <c r="D37" s="10"/>
      <c r="E37" s="10"/>
      <c r="F37" s="10"/>
      <c r="G37" s="10"/>
      <c r="H37" s="10"/>
      <c r="I37" s="10"/>
      <c r="J37" s="10"/>
      <c r="K37" s="10"/>
      <c r="L37" s="10"/>
      <c r="M37" s="10"/>
      <c r="N37" s="10"/>
      <c r="O37" s="10"/>
      <c r="P37" s="10"/>
      <c r="Q37" s="10"/>
      <c r="R37" s="10"/>
      <c r="S37" s="10"/>
      <c r="T37" s="10"/>
      <c r="U37" s="10"/>
      <c r="V37" s="18"/>
    </row>
    <row r="38" spans="1:23" ht="18" customHeight="1" thickBot="1">
      <c r="A38" s="32" t="s">
        <v>31</v>
      </c>
      <c r="B38" s="32"/>
      <c r="C38" s="32"/>
      <c r="D38" s="32"/>
      <c r="E38" s="32"/>
      <c r="F38" s="32"/>
      <c r="G38" s="32"/>
      <c r="H38" s="32"/>
      <c r="I38" s="32"/>
      <c r="J38" s="32"/>
      <c r="K38" s="32"/>
      <c r="L38" s="239" t="s">
        <v>55</v>
      </c>
      <c r="M38" s="239"/>
      <c r="N38" s="239"/>
      <c r="O38" s="239"/>
      <c r="P38" s="239"/>
      <c r="Q38" s="239"/>
      <c r="R38" s="239"/>
      <c r="S38" s="239"/>
      <c r="T38" s="239"/>
      <c r="U38" s="239"/>
      <c r="V38" s="239"/>
    </row>
    <row r="39" spans="1:23" ht="18" customHeight="1">
      <c r="A39" s="234" t="s">
        <v>34</v>
      </c>
      <c r="B39" s="235"/>
      <c r="C39" s="235"/>
      <c r="D39" s="235"/>
      <c r="E39" s="235"/>
      <c r="F39" s="235"/>
      <c r="G39" s="235"/>
      <c r="H39" s="235"/>
      <c r="I39" s="235"/>
      <c r="J39" s="235"/>
      <c r="K39" s="235"/>
      <c r="L39" s="236"/>
      <c r="M39" s="237" t="s">
        <v>35</v>
      </c>
      <c r="N39" s="235"/>
      <c r="O39" s="235"/>
      <c r="P39" s="235"/>
      <c r="Q39" s="235"/>
      <c r="R39" s="235"/>
      <c r="S39" s="235"/>
      <c r="T39" s="235"/>
      <c r="U39" s="235"/>
      <c r="V39" s="238"/>
    </row>
    <row r="40" spans="1:23" ht="18" customHeight="1">
      <c r="A40" s="221"/>
      <c r="B40" s="98"/>
      <c r="C40" s="98"/>
      <c r="D40" s="98"/>
      <c r="E40" s="98"/>
      <c r="F40" s="98"/>
      <c r="G40" s="98"/>
      <c r="H40" s="98"/>
      <c r="I40" s="98"/>
      <c r="J40" s="98"/>
      <c r="K40" s="149"/>
      <c r="L40" s="138"/>
      <c r="M40" s="137"/>
      <c r="N40" s="138"/>
      <c r="O40" s="137"/>
      <c r="P40" s="138"/>
      <c r="Q40" s="137"/>
      <c r="R40" s="138"/>
      <c r="S40" s="137"/>
      <c r="T40" s="138"/>
      <c r="U40" s="137"/>
      <c r="V40" s="158"/>
    </row>
    <row r="41" spans="1:23" ht="39.75" customHeight="1">
      <c r="A41" s="124"/>
      <c r="B41" s="114"/>
      <c r="C41" s="114"/>
      <c r="D41" s="114"/>
      <c r="E41" s="114"/>
      <c r="F41" s="114"/>
      <c r="G41" s="114"/>
      <c r="H41" s="114"/>
      <c r="I41" s="114"/>
      <c r="J41" s="114"/>
      <c r="K41" s="114"/>
      <c r="L41" s="114"/>
      <c r="M41" s="114"/>
      <c r="N41" s="114"/>
      <c r="O41" s="114"/>
      <c r="P41" s="114"/>
      <c r="Q41" s="114"/>
      <c r="R41" s="114"/>
      <c r="S41" s="114"/>
      <c r="T41" s="114"/>
      <c r="U41" s="114"/>
      <c r="V41" s="139"/>
    </row>
    <row r="42" spans="1:23" ht="15" customHeight="1">
      <c r="A42" s="115" t="s">
        <v>32</v>
      </c>
      <c r="B42" s="116"/>
      <c r="C42" s="116"/>
      <c r="D42" s="117"/>
      <c r="E42" s="33"/>
      <c r="F42" s="34"/>
      <c r="G42" s="34"/>
      <c r="H42" s="34"/>
      <c r="I42" s="34"/>
      <c r="J42" s="34"/>
      <c r="K42" s="34"/>
      <c r="L42" s="34"/>
      <c r="M42" s="34"/>
      <c r="N42" s="34"/>
      <c r="O42" s="34"/>
      <c r="P42" s="35"/>
      <c r="Q42" s="125" t="s">
        <v>33</v>
      </c>
      <c r="R42" s="117"/>
      <c r="S42" s="128"/>
      <c r="T42" s="129"/>
      <c r="U42" s="129"/>
      <c r="V42" s="130"/>
    </row>
    <row r="43" spans="1:23" ht="15" customHeight="1">
      <c r="A43" s="118"/>
      <c r="B43" s="119"/>
      <c r="C43" s="119"/>
      <c r="D43" s="120"/>
      <c r="E43" s="36"/>
      <c r="F43" s="37"/>
      <c r="G43" s="37"/>
      <c r="H43" s="37"/>
      <c r="I43" s="37"/>
      <c r="J43" s="37"/>
      <c r="K43" s="37"/>
      <c r="L43" s="37"/>
      <c r="M43" s="37"/>
      <c r="N43" s="37"/>
      <c r="O43" s="37"/>
      <c r="P43" s="38"/>
      <c r="Q43" s="126"/>
      <c r="R43" s="120"/>
      <c r="S43" s="131"/>
      <c r="T43" s="132"/>
      <c r="U43" s="132"/>
      <c r="V43" s="133"/>
    </row>
    <row r="44" spans="1:23" ht="15" customHeight="1" thickBot="1">
      <c r="A44" s="121"/>
      <c r="B44" s="122"/>
      <c r="C44" s="122"/>
      <c r="D44" s="123"/>
      <c r="E44" s="39"/>
      <c r="F44" s="40"/>
      <c r="G44" s="40"/>
      <c r="H44" s="40"/>
      <c r="I44" s="40"/>
      <c r="J44" s="40"/>
      <c r="K44" s="40"/>
      <c r="L44" s="40"/>
      <c r="M44" s="40"/>
      <c r="N44" s="40"/>
      <c r="O44" s="40"/>
      <c r="P44" s="41"/>
      <c r="Q44" s="127"/>
      <c r="R44" s="123"/>
      <c r="S44" s="134"/>
      <c r="T44" s="135"/>
      <c r="U44" s="135"/>
      <c r="V44" s="136"/>
    </row>
    <row r="45" spans="1:23" ht="15" customHeight="1">
      <c r="A45" s="27" t="s">
        <v>46</v>
      </c>
      <c r="B45" s="25"/>
      <c r="C45" s="25"/>
      <c r="D45" s="25"/>
      <c r="E45" s="20"/>
      <c r="F45" s="20"/>
      <c r="G45" s="20"/>
      <c r="H45" s="20"/>
      <c r="I45" s="20"/>
      <c r="J45" s="20"/>
      <c r="K45" s="20"/>
      <c r="L45" s="20"/>
      <c r="M45" s="20"/>
      <c r="N45" s="20"/>
      <c r="O45" s="20"/>
      <c r="P45" s="20"/>
      <c r="Q45" s="25"/>
      <c r="R45" s="25"/>
      <c r="S45" s="25"/>
      <c r="T45" s="25"/>
      <c r="U45" s="25"/>
      <c r="V45" s="25"/>
    </row>
    <row r="46" spans="1:23" ht="15" customHeight="1">
      <c r="A46" s="47" t="s">
        <v>53</v>
      </c>
      <c r="B46" s="25"/>
      <c r="C46" s="25"/>
      <c r="D46" s="25"/>
      <c r="E46" s="20"/>
      <c r="F46" s="20"/>
      <c r="G46" s="20"/>
      <c r="H46" s="20"/>
      <c r="I46" s="20"/>
      <c r="J46" s="20"/>
      <c r="K46" s="20"/>
      <c r="L46" s="20"/>
      <c r="M46" s="20"/>
      <c r="N46" s="20"/>
      <c r="O46" s="20"/>
      <c r="P46" s="20"/>
      <c r="Q46" s="25"/>
      <c r="R46" s="25"/>
      <c r="S46" s="25"/>
      <c r="T46" s="25"/>
      <c r="U46" s="25"/>
      <c r="V46" s="25"/>
    </row>
    <row r="47" spans="1:23" customFormat="1" ht="14.25">
      <c r="A47" s="26" t="s">
        <v>13</v>
      </c>
      <c r="B47" s="26"/>
      <c r="C47" s="26"/>
      <c r="D47" s="26"/>
      <c r="E47" s="26"/>
      <c r="F47" s="26"/>
      <c r="G47" s="26"/>
      <c r="H47" s="26"/>
      <c r="I47" s="26"/>
      <c r="J47" s="26"/>
      <c r="K47" s="26"/>
      <c r="L47" s="26"/>
      <c r="M47" s="26"/>
      <c r="N47" s="26"/>
      <c r="O47" s="26"/>
      <c r="P47" s="26"/>
      <c r="Q47" s="26"/>
      <c r="R47" s="26"/>
      <c r="S47" s="26"/>
      <c r="T47" s="26"/>
      <c r="U47" s="26"/>
      <c r="V47" s="26"/>
    </row>
    <row r="48" spans="1:23" customFormat="1" ht="14.25">
      <c r="A48" s="26"/>
      <c r="B48" s="26" t="s">
        <v>7</v>
      </c>
      <c r="C48" s="26"/>
      <c r="D48" s="26" t="s">
        <v>8</v>
      </c>
      <c r="E48" s="26"/>
      <c r="F48" s="26"/>
      <c r="G48" s="26"/>
      <c r="H48" s="26"/>
      <c r="I48" s="26"/>
      <c r="J48" s="26"/>
      <c r="K48" s="26"/>
      <c r="L48" s="26"/>
      <c r="M48" s="26"/>
      <c r="N48" s="26"/>
      <c r="O48" s="26"/>
      <c r="P48" s="26"/>
      <c r="Q48" s="26"/>
      <c r="R48" s="26"/>
      <c r="S48" s="26"/>
      <c r="T48" s="26"/>
      <c r="U48" s="26"/>
      <c r="V48" s="26"/>
    </row>
    <row r="49" spans="1:22" customFormat="1" ht="14.25">
      <c r="A49" s="26"/>
      <c r="B49" s="26" t="s">
        <v>9</v>
      </c>
      <c r="C49" s="26"/>
      <c r="D49" s="26" t="s">
        <v>10</v>
      </c>
      <c r="E49" s="26"/>
      <c r="F49" s="26"/>
      <c r="G49" s="26"/>
      <c r="H49" s="26"/>
      <c r="I49" s="26"/>
      <c r="J49" s="26"/>
      <c r="K49" s="26"/>
      <c r="L49" s="26"/>
      <c r="M49" s="26"/>
      <c r="N49" s="26"/>
      <c r="O49" s="26"/>
      <c r="P49" s="26"/>
      <c r="Q49" s="26"/>
      <c r="R49" s="26"/>
      <c r="S49" s="26"/>
      <c r="T49" s="26"/>
      <c r="U49" s="26"/>
      <c r="V49" s="26"/>
    </row>
    <row r="50" spans="1:22" customFormat="1" ht="14.25">
      <c r="A50" s="1"/>
      <c r="B50" s="1" t="s">
        <v>51</v>
      </c>
      <c r="C50" s="1"/>
      <c r="D50" s="1"/>
      <c r="E50" s="1"/>
      <c r="F50" s="1"/>
      <c r="G50" s="1"/>
      <c r="H50" s="1"/>
      <c r="I50" s="1"/>
      <c r="J50" s="1"/>
      <c r="K50" s="1"/>
      <c r="L50" s="1"/>
      <c r="M50" s="1"/>
      <c r="N50" s="1"/>
      <c r="O50" s="1"/>
      <c r="P50" s="1"/>
      <c r="Q50" s="1"/>
      <c r="R50" s="1"/>
      <c r="S50" s="1"/>
      <c r="T50" s="1"/>
      <c r="U50" s="1"/>
      <c r="V50" s="1"/>
    </row>
    <row r="51" spans="1:22" customFormat="1" ht="14.25">
      <c r="A51" s="1"/>
      <c r="B51" s="1"/>
      <c r="C51" s="1"/>
      <c r="D51" s="1"/>
      <c r="E51" s="1"/>
      <c r="F51" s="1"/>
      <c r="G51" s="1"/>
      <c r="H51" s="1"/>
      <c r="I51" s="1"/>
      <c r="J51" s="1"/>
      <c r="K51" s="1"/>
      <c r="L51" s="1"/>
      <c r="M51" s="1"/>
      <c r="N51" s="1"/>
      <c r="O51" s="1"/>
      <c r="P51" s="1"/>
      <c r="Q51" s="1"/>
      <c r="R51" s="1"/>
      <c r="S51" s="1"/>
      <c r="T51" s="1"/>
      <c r="U51" s="1"/>
      <c r="V51" s="1"/>
    </row>
    <row r="52" spans="1:22" customFormat="1" ht="14.25">
      <c r="A52" s="1"/>
      <c r="B52" s="1"/>
      <c r="C52" s="1"/>
      <c r="D52" s="1"/>
      <c r="E52" s="1"/>
      <c r="F52" s="1"/>
      <c r="G52" s="1"/>
      <c r="H52" s="1"/>
      <c r="I52" s="1"/>
      <c r="J52" s="1"/>
      <c r="K52" s="1"/>
      <c r="L52" s="1"/>
      <c r="M52" s="1"/>
      <c r="N52" s="1"/>
      <c r="O52" s="1"/>
      <c r="P52" s="1"/>
      <c r="Q52" s="1"/>
      <c r="R52" s="1"/>
      <c r="S52" s="1"/>
      <c r="T52" s="1"/>
      <c r="U52" s="1"/>
      <c r="V52" s="1"/>
    </row>
    <row r="53" spans="1:22" customFormat="1" ht="14.25">
      <c r="A53" s="1"/>
      <c r="B53" s="1"/>
      <c r="C53" s="1"/>
      <c r="D53" s="1"/>
      <c r="E53" s="1"/>
      <c r="F53" s="1"/>
      <c r="G53" s="1"/>
      <c r="H53" s="1"/>
      <c r="I53" s="1"/>
      <c r="J53" s="1"/>
      <c r="K53" s="1"/>
      <c r="L53" s="1"/>
      <c r="M53" s="1"/>
      <c r="N53" s="1"/>
      <c r="O53" s="1"/>
      <c r="P53" s="1"/>
      <c r="Q53" s="1"/>
      <c r="R53" s="1"/>
      <c r="S53" s="1"/>
      <c r="T53" s="1"/>
      <c r="U53" s="1"/>
      <c r="V53" s="1"/>
    </row>
    <row r="54" spans="1:22" customFormat="1" ht="14.25">
      <c r="A54" s="1"/>
      <c r="B54" s="1"/>
      <c r="C54" s="1"/>
      <c r="D54" s="1"/>
      <c r="E54" s="1"/>
      <c r="F54" s="1"/>
      <c r="G54" s="1"/>
      <c r="H54" s="1"/>
      <c r="I54" s="1"/>
      <c r="J54" s="1"/>
      <c r="K54" s="1"/>
      <c r="L54" s="1"/>
      <c r="M54" s="1"/>
      <c r="N54" s="1"/>
      <c r="O54" s="1"/>
      <c r="P54" s="1"/>
      <c r="Q54" s="1"/>
      <c r="R54" s="1"/>
      <c r="S54" s="1"/>
      <c r="T54" s="1"/>
      <c r="U54" s="1"/>
      <c r="V54" s="1"/>
    </row>
    <row r="55" spans="1:22" customFormat="1" ht="14.25">
      <c r="A55" s="1"/>
      <c r="B55" s="1"/>
      <c r="C55" s="1"/>
      <c r="D55" s="1"/>
      <c r="E55" s="1"/>
      <c r="F55" s="1"/>
      <c r="G55" s="1"/>
      <c r="H55" s="1"/>
      <c r="I55" s="1"/>
      <c r="J55" s="1"/>
      <c r="K55" s="1"/>
      <c r="L55" s="1"/>
      <c r="M55" s="1"/>
      <c r="N55" s="1"/>
      <c r="O55" s="1"/>
      <c r="P55" s="1"/>
      <c r="Q55" s="1"/>
      <c r="R55" s="1"/>
      <c r="S55" s="1"/>
      <c r="T55" s="1"/>
      <c r="U55" s="1"/>
      <c r="V55" s="1"/>
    </row>
    <row r="56" spans="1:22" customFormat="1" ht="14.25">
      <c r="A56" s="1"/>
      <c r="B56" s="1"/>
      <c r="C56" s="1"/>
      <c r="D56" s="1"/>
      <c r="E56" s="1"/>
      <c r="F56" s="1"/>
    </row>
    <row r="57" spans="1:22" customFormat="1" ht="14.25">
      <c r="A57" s="1"/>
      <c r="B57" s="1"/>
      <c r="C57" s="1"/>
      <c r="D57" s="1"/>
      <c r="E57" s="1"/>
      <c r="F57" s="1"/>
    </row>
    <row r="58" spans="1:22" customFormat="1" ht="14.25">
      <c r="A58" s="1"/>
      <c r="B58" s="1"/>
      <c r="C58" s="1"/>
      <c r="D58" s="1"/>
      <c r="E58" s="1"/>
      <c r="F58" s="1"/>
    </row>
    <row r="59" spans="1:22" customFormat="1" ht="14.25">
      <c r="A59" s="1"/>
      <c r="B59" s="1"/>
      <c r="C59" s="1"/>
      <c r="D59" s="1"/>
      <c r="E59" s="1"/>
      <c r="F59" s="1"/>
    </row>
    <row r="60" spans="1:22" customFormat="1" ht="14.25">
      <c r="A60" s="1"/>
      <c r="B60" s="1"/>
      <c r="C60" s="1"/>
      <c r="D60" s="1"/>
      <c r="E60" s="1"/>
      <c r="F60" s="1"/>
    </row>
    <row r="61" spans="1:22" customFormat="1" ht="14.25">
      <c r="A61" s="1"/>
      <c r="B61" s="1"/>
      <c r="C61" s="1"/>
      <c r="D61" s="1"/>
      <c r="E61" s="1"/>
      <c r="F61" s="1"/>
    </row>
    <row r="62" spans="1:22" customFormat="1" ht="14.25">
      <c r="A62" s="1"/>
      <c r="B62" s="1"/>
      <c r="C62" s="1"/>
      <c r="D62" s="1"/>
      <c r="E62" s="1"/>
      <c r="F62" s="1"/>
    </row>
    <row r="63" spans="1:22" customFormat="1" ht="14.25">
      <c r="A63" s="1"/>
      <c r="B63" s="1"/>
      <c r="C63" s="1"/>
      <c r="D63" s="1"/>
      <c r="E63" s="1"/>
      <c r="F63" s="1"/>
    </row>
    <row r="64" spans="1:22" customFormat="1" ht="14.25">
      <c r="A64" s="1"/>
      <c r="B64" s="1"/>
      <c r="C64" s="1"/>
      <c r="D64" s="1"/>
      <c r="E64" s="1"/>
      <c r="F64" s="1"/>
    </row>
    <row r="65" spans="1:22" customFormat="1" ht="14.25">
      <c r="A65" s="1"/>
      <c r="B65" s="1"/>
      <c r="C65" s="1"/>
      <c r="D65" s="1"/>
      <c r="E65" s="1"/>
      <c r="F65" s="1"/>
    </row>
    <row r="66" spans="1:22" customFormat="1" ht="14.25">
      <c r="A66" s="1"/>
      <c r="B66" s="1"/>
      <c r="C66" s="1"/>
      <c r="D66" s="1"/>
      <c r="E66" s="1"/>
      <c r="F66" s="1"/>
    </row>
    <row r="67" spans="1:22" customFormat="1" ht="14.25">
      <c r="A67" s="1"/>
      <c r="B67" s="1"/>
      <c r="C67" s="1"/>
      <c r="D67" s="1"/>
      <c r="E67" s="1"/>
      <c r="F67" s="1"/>
    </row>
    <row r="68" spans="1:22" ht="14.25">
      <c r="G68"/>
      <c r="H68"/>
      <c r="I68"/>
      <c r="J68"/>
      <c r="K68"/>
      <c r="L68"/>
      <c r="M68"/>
      <c r="N68"/>
      <c r="O68"/>
      <c r="P68"/>
      <c r="Q68"/>
      <c r="R68"/>
      <c r="S68"/>
      <c r="T68"/>
      <c r="U68"/>
      <c r="V68"/>
    </row>
    <row r="69" spans="1:22" ht="14.25">
      <c r="G69"/>
      <c r="H69"/>
      <c r="I69"/>
      <c r="J69"/>
      <c r="K69"/>
      <c r="L69"/>
      <c r="M69"/>
      <c r="N69"/>
      <c r="O69"/>
      <c r="P69"/>
      <c r="Q69"/>
      <c r="R69"/>
      <c r="S69"/>
      <c r="T69"/>
      <c r="U69"/>
      <c r="V69"/>
    </row>
    <row r="70" spans="1:22" ht="14.25">
      <c r="G70"/>
      <c r="H70"/>
      <c r="I70"/>
      <c r="J70"/>
      <c r="K70"/>
      <c r="L70"/>
      <c r="M70"/>
      <c r="N70"/>
      <c r="O70"/>
      <c r="P70"/>
      <c r="Q70"/>
      <c r="R70"/>
      <c r="S70"/>
      <c r="T70"/>
      <c r="U70"/>
      <c r="V70"/>
    </row>
    <row r="71" spans="1:22" ht="14.25">
      <c r="G71"/>
      <c r="H71"/>
      <c r="I71"/>
      <c r="J71"/>
      <c r="K71"/>
      <c r="L71"/>
      <c r="M71"/>
      <c r="N71"/>
      <c r="O71"/>
      <c r="P71"/>
      <c r="Q71"/>
      <c r="R71"/>
      <c r="S71"/>
      <c r="T71"/>
      <c r="U71"/>
      <c r="V71"/>
    </row>
    <row r="72" spans="1:22" ht="14.25">
      <c r="G72"/>
      <c r="H72"/>
      <c r="I72"/>
      <c r="J72"/>
      <c r="K72"/>
      <c r="L72"/>
      <c r="M72"/>
      <c r="N72"/>
      <c r="O72"/>
      <c r="P72"/>
      <c r="Q72"/>
      <c r="R72"/>
      <c r="S72"/>
      <c r="T72"/>
      <c r="U72"/>
      <c r="V72"/>
    </row>
    <row r="73" spans="1:22" ht="14.25">
      <c r="G73"/>
      <c r="H73"/>
      <c r="I73"/>
      <c r="J73"/>
      <c r="K73"/>
      <c r="L73"/>
      <c r="M73"/>
      <c r="N73"/>
      <c r="O73"/>
      <c r="P73"/>
      <c r="Q73"/>
      <c r="R73"/>
      <c r="S73"/>
      <c r="T73"/>
      <c r="U73"/>
      <c r="V73"/>
    </row>
    <row r="74" spans="1:22" ht="14.25">
      <c r="G74"/>
      <c r="H74"/>
      <c r="I74"/>
      <c r="J74"/>
      <c r="K74"/>
      <c r="L74"/>
      <c r="M74"/>
      <c r="N74"/>
      <c r="O74"/>
      <c r="P74"/>
      <c r="Q74"/>
      <c r="R74"/>
      <c r="S74"/>
      <c r="T74"/>
      <c r="U74"/>
      <c r="V74"/>
    </row>
    <row r="75" spans="1:22" ht="14.25">
      <c r="G75"/>
      <c r="H75"/>
      <c r="I75"/>
      <c r="J75"/>
      <c r="K75"/>
      <c r="L75"/>
      <c r="M75"/>
      <c r="N75"/>
      <c r="O75"/>
      <c r="P75"/>
      <c r="Q75"/>
      <c r="R75"/>
      <c r="S75"/>
      <c r="T75"/>
      <c r="U75"/>
      <c r="V75"/>
    </row>
    <row r="76" spans="1:22" ht="14.25">
      <c r="G76"/>
      <c r="H76"/>
      <c r="I76"/>
      <c r="J76"/>
      <c r="K76"/>
      <c r="L76"/>
      <c r="M76"/>
      <c r="N76"/>
      <c r="O76"/>
      <c r="P76"/>
      <c r="Q76"/>
      <c r="R76"/>
      <c r="S76"/>
      <c r="T76"/>
      <c r="U76"/>
      <c r="V76"/>
    </row>
  </sheetData>
  <mergeCells count="210">
    <mergeCell ref="Q41:R41"/>
    <mergeCell ref="F24:G24"/>
    <mergeCell ref="L24:M24"/>
    <mergeCell ref="I31:K31"/>
    <mergeCell ref="C31:F31"/>
    <mergeCell ref="E40:F40"/>
    <mergeCell ref="A33:B36"/>
    <mergeCell ref="A39:L39"/>
    <mergeCell ref="M39:V39"/>
    <mergeCell ref="Q30:S30"/>
    <mergeCell ref="T30:V30"/>
    <mergeCell ref="C19:D19"/>
    <mergeCell ref="C24:D24"/>
    <mergeCell ref="L38:V38"/>
    <mergeCell ref="C20:D20"/>
    <mergeCell ref="K40:L40"/>
    <mergeCell ref="C33:O36"/>
    <mergeCell ref="A40:B40"/>
    <mergeCell ref="R18:V18"/>
    <mergeCell ref="P18:Q18"/>
    <mergeCell ref="P19:Q19"/>
    <mergeCell ref="T31:V31"/>
    <mergeCell ref="Q29:S29"/>
    <mergeCell ref="N29:O31"/>
    <mergeCell ref="L18:M18"/>
    <mergeCell ref="J19:K19"/>
    <mergeCell ref="H18:I18"/>
    <mergeCell ref="J18:K18"/>
    <mergeCell ref="S6:T6"/>
    <mergeCell ref="S11:T13"/>
    <mergeCell ref="R19:V19"/>
    <mergeCell ref="G6:H6"/>
    <mergeCell ref="C18:G18"/>
    <mergeCell ref="I11:K11"/>
    <mergeCell ref="L19:M19"/>
    <mergeCell ref="I12:K12"/>
    <mergeCell ref="G11:H11"/>
    <mergeCell ref="I13:K13"/>
    <mergeCell ref="A7:V7"/>
    <mergeCell ref="L11:M11"/>
    <mergeCell ref="L12:M13"/>
    <mergeCell ref="V12:V13"/>
    <mergeCell ref="G12:H12"/>
    <mergeCell ref="U12:U13"/>
    <mergeCell ref="G13:H13"/>
    <mergeCell ref="E2:F2"/>
    <mergeCell ref="E3:F3"/>
    <mergeCell ref="A6:B6"/>
    <mergeCell ref="S8:U8"/>
    <mergeCell ref="M8:N8"/>
    <mergeCell ref="O8:R8"/>
    <mergeCell ref="G3:H3"/>
    <mergeCell ref="G2:H2"/>
    <mergeCell ref="S5:T5"/>
    <mergeCell ref="A2:B2"/>
    <mergeCell ref="C2:D2"/>
    <mergeCell ref="A3:B3"/>
    <mergeCell ref="C3:D3"/>
    <mergeCell ref="A5:B5"/>
    <mergeCell ref="C5:D5"/>
    <mergeCell ref="H19:I19"/>
    <mergeCell ref="E14:V15"/>
    <mergeCell ref="I5:J5"/>
    <mergeCell ref="K6:L6"/>
    <mergeCell ref="A10:F10"/>
    <mergeCell ref="E5:F5"/>
    <mergeCell ref="G5:H5"/>
    <mergeCell ref="A11:F13"/>
    <mergeCell ref="N19:O19"/>
    <mergeCell ref="P11:R11"/>
    <mergeCell ref="R16:V16"/>
    <mergeCell ref="R17:V17"/>
    <mergeCell ref="U6:V6"/>
    <mergeCell ref="Q5:R5"/>
    <mergeCell ref="I6:J6"/>
    <mergeCell ref="Q6:R6"/>
    <mergeCell ref="U5:V5"/>
    <mergeCell ref="M3:N3"/>
    <mergeCell ref="K2:L2"/>
    <mergeCell ref="K5:L5"/>
    <mergeCell ref="K3:L3"/>
    <mergeCell ref="M5:N5"/>
    <mergeCell ref="O2:P2"/>
    <mergeCell ref="Q3:R3"/>
    <mergeCell ref="O6:P6"/>
    <mergeCell ref="A1:V1"/>
    <mergeCell ref="Q2:R2"/>
    <mergeCell ref="U2:V2"/>
    <mergeCell ref="A4:V4"/>
    <mergeCell ref="M2:N2"/>
    <mergeCell ref="N25:O25"/>
    <mergeCell ref="U3:V3"/>
    <mergeCell ref="S2:T2"/>
    <mergeCell ref="S3:T3"/>
    <mergeCell ref="I3:J3"/>
    <mergeCell ref="I2:J2"/>
    <mergeCell ref="O3:P3"/>
    <mergeCell ref="O5:P5"/>
    <mergeCell ref="C26:D26"/>
    <mergeCell ref="F26:G26"/>
    <mergeCell ref="M6:N6"/>
    <mergeCell ref="N26:O26"/>
    <mergeCell ref="E16:L17"/>
    <mergeCell ref="F22:G22"/>
    <mergeCell ref="C22:D22"/>
    <mergeCell ref="C23:D23"/>
    <mergeCell ref="H23:I23"/>
    <mergeCell ref="J22:K22"/>
    <mergeCell ref="J25:K25"/>
    <mergeCell ref="J27:K27"/>
    <mergeCell ref="J24:K24"/>
    <mergeCell ref="H24:I24"/>
    <mergeCell ref="F25:G25"/>
    <mergeCell ref="F23:G23"/>
    <mergeCell ref="J26:K26"/>
    <mergeCell ref="A14:D15"/>
    <mergeCell ref="A16:D17"/>
    <mergeCell ref="M16:P17"/>
    <mergeCell ref="C27:D27"/>
    <mergeCell ref="J23:K23"/>
    <mergeCell ref="L25:M25"/>
    <mergeCell ref="C25:D25"/>
    <mergeCell ref="H25:I25"/>
    <mergeCell ref="F27:G27"/>
    <mergeCell ref="H26:I26"/>
    <mergeCell ref="Q42:R44"/>
    <mergeCell ref="S42:V44"/>
    <mergeCell ref="M40:N40"/>
    <mergeCell ref="O40:P40"/>
    <mergeCell ref="Q40:R40"/>
    <mergeCell ref="S41:T41"/>
    <mergeCell ref="U41:V41"/>
    <mergeCell ref="S40:T40"/>
    <mergeCell ref="U40:V40"/>
    <mergeCell ref="O41:P41"/>
    <mergeCell ref="I41:J41"/>
    <mergeCell ref="K41:L41"/>
    <mergeCell ref="M41:N41"/>
    <mergeCell ref="A42:D44"/>
    <mergeCell ref="A41:B41"/>
    <mergeCell ref="C41:D41"/>
    <mergeCell ref="E41:F41"/>
    <mergeCell ref="G41:H41"/>
    <mergeCell ref="G40:H40"/>
    <mergeCell ref="M29:M31"/>
    <mergeCell ref="A29:B30"/>
    <mergeCell ref="C29:F29"/>
    <mergeCell ref="I30:K30"/>
    <mergeCell ref="A31:B31"/>
    <mergeCell ref="C30:F30"/>
    <mergeCell ref="C40:D40"/>
    <mergeCell ref="I40:J40"/>
    <mergeCell ref="I29:K29"/>
    <mergeCell ref="Q31:S31"/>
    <mergeCell ref="L23:M23"/>
    <mergeCell ref="P24:Q24"/>
    <mergeCell ref="R25:V25"/>
    <mergeCell ref="P22:Q22"/>
    <mergeCell ref="L26:M26"/>
    <mergeCell ref="L27:M27"/>
    <mergeCell ref="N27:O27"/>
    <mergeCell ref="R27:T27"/>
    <mergeCell ref="R26:V26"/>
    <mergeCell ref="P27:Q27"/>
    <mergeCell ref="T29:V29"/>
    <mergeCell ref="A28:U28"/>
    <mergeCell ref="H27:I27"/>
    <mergeCell ref="A18:A27"/>
    <mergeCell ref="H22:I22"/>
    <mergeCell ref="P26:Q26"/>
    <mergeCell ref="R22:V22"/>
    <mergeCell ref="N24:O24"/>
    <mergeCell ref="N23:O23"/>
    <mergeCell ref="L22:M22"/>
    <mergeCell ref="T35:V35"/>
    <mergeCell ref="Q32:S32"/>
    <mergeCell ref="Q33:S33"/>
    <mergeCell ref="Q34:S34"/>
    <mergeCell ref="Q35:S35"/>
    <mergeCell ref="U27:V27"/>
    <mergeCell ref="T34:V34"/>
    <mergeCell ref="T33:V33"/>
    <mergeCell ref="T32:V32"/>
    <mergeCell ref="P20:Q20"/>
    <mergeCell ref="N22:O22"/>
    <mergeCell ref="R20:V20"/>
    <mergeCell ref="R21:V21"/>
    <mergeCell ref="P21:Q21"/>
    <mergeCell ref="R23:V23"/>
    <mergeCell ref="N20:O20"/>
    <mergeCell ref="P25:Q25"/>
    <mergeCell ref="L21:M21"/>
    <mergeCell ref="F19:G19"/>
    <mergeCell ref="N21:O21"/>
    <mergeCell ref="R24:V24"/>
    <mergeCell ref="P23:Q23"/>
    <mergeCell ref="F20:G20"/>
    <mergeCell ref="H20:I20"/>
    <mergeCell ref="J20:K20"/>
    <mergeCell ref="L20:M20"/>
    <mergeCell ref="E6:F6"/>
    <mergeCell ref="C6:D6"/>
    <mergeCell ref="C21:D21"/>
    <mergeCell ref="F21:G21"/>
    <mergeCell ref="H21:I21"/>
    <mergeCell ref="J21:K21"/>
    <mergeCell ref="G10:V10"/>
    <mergeCell ref="N11:O11"/>
    <mergeCell ref="N12:R13"/>
    <mergeCell ref="N18:O18"/>
  </mergeCells>
  <phoneticPr fontId="3"/>
  <conditionalFormatting sqref="L19:M19 L23:M27">
    <cfRule type="expression" dxfId="26" priority="31" stopIfTrue="1">
      <formula>$H19="航空"</formula>
    </cfRule>
    <cfRule type="expression" dxfId="25" priority="32" stopIfTrue="1">
      <formula>$H19="その他"</formula>
    </cfRule>
    <cfRule type="expression" dxfId="24" priority="33" stopIfTrue="1">
      <formula>$H19="公用車"</formula>
    </cfRule>
  </conditionalFormatting>
  <conditionalFormatting sqref="N19:O19 N23:O27">
    <cfRule type="expression" dxfId="23" priority="34" stopIfTrue="1">
      <formula>$H19="鉄道"</formula>
    </cfRule>
    <cfRule type="expression" dxfId="22" priority="35" stopIfTrue="1">
      <formula>$H19="その他"</formula>
    </cfRule>
    <cfRule type="expression" dxfId="21" priority="36" stopIfTrue="1">
      <formula>$H19="公用車"</formula>
    </cfRule>
  </conditionalFormatting>
  <conditionalFormatting sqref="P19:Q19 P24:Q27">
    <cfRule type="expression" dxfId="20" priority="37" stopIfTrue="1">
      <formula>$H19="鉄道"</formula>
    </cfRule>
    <cfRule type="expression" dxfId="19" priority="38" stopIfTrue="1">
      <formula>$H19="航空"</formula>
    </cfRule>
    <cfRule type="expression" dxfId="18" priority="39" stopIfTrue="1">
      <formula>$H19="公用車"</formula>
    </cfRule>
  </conditionalFormatting>
  <conditionalFormatting sqref="L22:M22">
    <cfRule type="expression" dxfId="17" priority="22" stopIfTrue="1">
      <formula>$H22="航空"</formula>
    </cfRule>
    <cfRule type="expression" dxfId="16" priority="23" stopIfTrue="1">
      <formula>$H22="その他"</formula>
    </cfRule>
    <cfRule type="expression" dxfId="15" priority="24" stopIfTrue="1">
      <formula>$H22="公用車"</formula>
    </cfRule>
  </conditionalFormatting>
  <conditionalFormatting sqref="N22:O22">
    <cfRule type="expression" dxfId="14" priority="25" stopIfTrue="1">
      <formula>$H22="鉄道"</formula>
    </cfRule>
    <cfRule type="expression" dxfId="13" priority="26" stopIfTrue="1">
      <formula>$H22="その他"</formula>
    </cfRule>
    <cfRule type="expression" dxfId="12" priority="27" stopIfTrue="1">
      <formula>$H22="公用車"</formula>
    </cfRule>
  </conditionalFormatting>
  <conditionalFormatting sqref="P22:Q23">
    <cfRule type="expression" dxfId="11" priority="19" stopIfTrue="1">
      <formula>$H22="鉄道"</formula>
    </cfRule>
    <cfRule type="expression" dxfId="10" priority="20" stopIfTrue="1">
      <formula>$H22="航空"</formula>
    </cfRule>
    <cfRule type="expression" dxfId="9" priority="21" stopIfTrue="1">
      <formula>$H22="公用車"</formula>
    </cfRule>
  </conditionalFormatting>
  <conditionalFormatting sqref="L20:M21">
    <cfRule type="expression" dxfId="8" priority="4" stopIfTrue="1">
      <formula>$H20="航空"</formula>
    </cfRule>
    <cfRule type="expression" dxfId="7" priority="5" stopIfTrue="1">
      <formula>$H20="その他"</formula>
    </cfRule>
    <cfRule type="expression" dxfId="6" priority="6" stopIfTrue="1">
      <formula>$H20="公用車"</formula>
    </cfRule>
  </conditionalFormatting>
  <conditionalFormatting sqref="N20:O21">
    <cfRule type="expression" dxfId="5" priority="7" stopIfTrue="1">
      <formula>$H20="鉄道"</formula>
    </cfRule>
    <cfRule type="expression" dxfId="4" priority="8" stopIfTrue="1">
      <formula>$H20="その他"</formula>
    </cfRule>
    <cfRule type="expression" dxfId="3" priority="9" stopIfTrue="1">
      <formula>$H20="公用車"</formula>
    </cfRule>
  </conditionalFormatting>
  <conditionalFormatting sqref="P20:Q21">
    <cfRule type="expression" dxfId="2" priority="1" stopIfTrue="1">
      <formula>$H20="鉄道"</formula>
    </cfRule>
    <cfRule type="expression" dxfId="1" priority="2" stopIfTrue="1">
      <formula>$H20="航空"</formula>
    </cfRule>
    <cfRule type="expression" dxfId="0" priority="3" stopIfTrue="1">
      <formula>$H20="公用車"</formula>
    </cfRule>
  </conditionalFormatting>
  <dataValidations count="9">
    <dataValidation type="list" allowBlank="1" showInputMessage="1" sqref="U27:V27 R19:T27" xr:uid="{2CC8AA53-07C3-4379-8263-D78295FB2852}"/>
    <dataValidation imeMode="halfAlpha" allowBlank="1" showInputMessage="1" showErrorMessage="1" sqref="B19:B27" xr:uid="{0821F314-4FB1-4594-B9E0-C77C4F56F9E8}"/>
    <dataValidation imeMode="off" allowBlank="1" showInputMessage="1" showErrorMessage="1" sqref="A11:F13 R16:V17 U12:U13 S42:V44 G29:G31 J19:Q27" xr:uid="{86444877-29FF-475A-83F8-0BF2B7A006A1}"/>
    <dataValidation allowBlank="1" showInputMessage="1" sqref="E2:F2" xr:uid="{E7A6F9CE-E8C1-4C41-9925-44FC3C4DE7C4}"/>
    <dataValidation type="list" allowBlank="1" showInputMessage="1" showErrorMessage="1" sqref="H19:I27" xr:uid="{A5B2B18F-3E07-42AA-98A2-F48399F42ABA}">
      <formula1>#REF!</formula1>
    </dataValidation>
    <dataValidation type="list" allowBlank="1" showInputMessage="1" showErrorMessage="1" sqref="E19:E27" xr:uid="{EC1470B2-F209-42CE-A001-91A2BB5F6679}">
      <formula1>#REF!</formula1>
    </dataValidation>
    <dataValidation type="list" showInputMessage="1" sqref="F19:G27 C19:D27" xr:uid="{549EAD69-D12C-4D3C-B23E-B2A9407D7716}">
      <formula1>#REF!</formula1>
    </dataValidation>
    <dataValidation type="list" allowBlank="1" showInputMessage="1" showErrorMessage="1" sqref="C29:F31" xr:uid="{1955BD39-5B05-4E91-90B9-E1007CC4DDC6}">
      <formula1>#REF!</formula1>
    </dataValidation>
    <dataValidation type="list" allowBlank="1" showInputMessage="1" sqref="A40:L40 G2:V2" xr:uid="{5B8DA9C4-C2F7-4B1D-AD5F-C25634CC4E76}">
      <formula1>#REF!</formula1>
    </dataValidation>
  </dataValidations>
  <printOptions horizontalCentered="1"/>
  <pageMargins left="0.59055118110236227" right="0.59055118110236227" top="1.1811023622047245" bottom="0.19685039370078741" header="0.51181102362204722" footer="0.51181102362204722"/>
  <pageSetup paperSize="9" orientation="portrait" r:id="rId1"/>
  <headerFooter alignWithMargins="0">
    <oddHeader>&amp;L&amp;9別記様式第1号（甲）（第2条関係）&amp;C&amp;16
出張命令（旅行依頼）書</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出張命令書</vt:lpstr>
      <vt:lpstr>出張命令書!Print_Area</vt:lpstr>
    </vt:vector>
  </TitlesOfParts>
  <Company>美唄市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y.fukao</dc:creator>
  <cp:lastModifiedBy>Hidenori Suzuki</cp:lastModifiedBy>
  <cp:lastPrinted>2016-07-09T05:37:49Z</cp:lastPrinted>
  <dcterms:created xsi:type="dcterms:W3CDTF">2009-08-28T01:53:44Z</dcterms:created>
  <dcterms:modified xsi:type="dcterms:W3CDTF">2025-09-27T01:22:40Z</dcterms:modified>
</cp:coreProperties>
</file>